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itle" sheetId="24" r:id="rId1"/>
    <sheet name="Flies" sheetId="1" r:id="rId2"/>
    <sheet name="Materials" sheetId="3" r:id="rId3"/>
    <sheet name="Blood Worm" sheetId="4" r:id="rId4"/>
    <sheet name="CDC &amp; Elk" sheetId="5" r:id="rId5"/>
    <sheet name="Elk Hair Caddis" sheetId="6" r:id="rId6"/>
    <sheet name="Firey Jig Hotspot" sheetId="7" r:id="rId7"/>
    <sheet name="Filoplume Dragon" sheetId="8" r:id="rId8"/>
    <sheet name="Green Nymph" sheetId="9" r:id="rId9"/>
    <sheet name="Hover Dragon" sheetId="10" r:id="rId10"/>
    <sheet name="Mrs Simpson" sheetId="11" r:id="rId11"/>
    <sheet name="Orange Hot Spot" sheetId="12" r:id="rId12"/>
    <sheet name="Papa Roach" sheetId="13" r:id="rId13"/>
    <sheet name="Para Rab" sheetId="14" r:id="rId14"/>
    <sheet name="Petes Hopper" sheetId="15" r:id="rId15"/>
    <sheet name="Princes Nymph" sheetId="16" r:id="rId16"/>
    <sheet name="PTN Nymph" sheetId="17" r:id="rId17"/>
    <sheet name="RAB" sheetId="18" r:id="rId18"/>
    <sheet name="Red Eyed Damsel" sheetId="19" r:id="rId19"/>
    <sheet name="Salmo Taddy" sheetId="20" r:id="rId20"/>
    <sheet name="Wolf Spider" sheetId="21" r:id="rId21"/>
    <sheet name="Wooly Bugger " sheetId="22" r:id="rId22"/>
    <sheet name="ZAK" sheetId="2" r:id="rId23"/>
  </sheets>
  <definedNames>
    <definedName name="_xlnm.Print_Area" localSheetId="0">Title!$A$1:$I$27</definedName>
  </definedNames>
  <calcPr calcId="145621"/>
</workbook>
</file>

<file path=xl/calcChain.xml><?xml version="1.0" encoding="utf-8"?>
<calcChain xmlns="http://schemas.openxmlformats.org/spreadsheetml/2006/main">
  <c r="F24" i="1" l="1"/>
  <c r="F25" i="1" s="1"/>
  <c r="G25" i="1"/>
  <c r="E25" i="1"/>
  <c r="D25" i="1"/>
  <c r="G24" i="1"/>
  <c r="E24" i="1"/>
  <c r="D24" i="1"/>
</calcChain>
</file>

<file path=xl/sharedStrings.xml><?xml version="1.0" encoding="utf-8"?>
<sst xmlns="http://schemas.openxmlformats.org/spreadsheetml/2006/main" count="937" uniqueCount="233">
  <si>
    <t>Zak</t>
  </si>
  <si>
    <t>Orange Hot Spot</t>
  </si>
  <si>
    <t>Ptn Nymph</t>
  </si>
  <si>
    <t>Fiery Jig Hotspot</t>
  </si>
  <si>
    <t>Princes Nymph</t>
  </si>
  <si>
    <t>Green Nymph</t>
  </si>
  <si>
    <t>Mrs Simpson</t>
  </si>
  <si>
    <t xml:space="preserve">Salmo Taddy </t>
  </si>
  <si>
    <t>Papa Roach</t>
  </si>
  <si>
    <t>Red Eyed Damsel</t>
  </si>
  <si>
    <t>Filoplume  Dragon</t>
  </si>
  <si>
    <t>Blood Worm</t>
  </si>
  <si>
    <t>Rab</t>
  </si>
  <si>
    <t>Para Rab</t>
  </si>
  <si>
    <t>Wolf Spider</t>
  </si>
  <si>
    <t xml:space="preserve">Elk Hair Caddis </t>
  </si>
  <si>
    <t>CDC and Elk</t>
  </si>
  <si>
    <t>Pete's Hopper</t>
  </si>
  <si>
    <t>Hover Dragon (Lello's Scorer)</t>
  </si>
  <si>
    <t>Type</t>
  </si>
  <si>
    <t xml:space="preserve">Mustad </t>
  </si>
  <si>
    <t>Thread</t>
  </si>
  <si>
    <t>Brass</t>
  </si>
  <si>
    <t>Fine</t>
  </si>
  <si>
    <t>Grip</t>
  </si>
  <si>
    <t>N/A</t>
  </si>
  <si>
    <t>Medium</t>
  </si>
  <si>
    <t>Wooly Bugger/Worm</t>
  </si>
  <si>
    <t>Tungsten</t>
  </si>
  <si>
    <t>Red</t>
  </si>
  <si>
    <t>Black</t>
  </si>
  <si>
    <t>White</t>
  </si>
  <si>
    <t>Danville 6/0</t>
  </si>
  <si>
    <t>Orange</t>
  </si>
  <si>
    <t>Green</t>
  </si>
  <si>
    <t>Hook</t>
  </si>
  <si>
    <t>Bead</t>
  </si>
  <si>
    <t>Filler</t>
  </si>
  <si>
    <t>Ribbing</t>
  </si>
  <si>
    <t xml:space="preserve">Tail </t>
  </si>
  <si>
    <t>Abdomen</t>
  </si>
  <si>
    <t>Thorax</t>
  </si>
  <si>
    <t>Weight</t>
  </si>
  <si>
    <t>Mustad 14/16</t>
  </si>
  <si>
    <t>Lead wire fine</t>
  </si>
  <si>
    <t>Brass/ Tungsten - Brass 2.7/3.0</t>
  </si>
  <si>
    <t>Enbroidery Yarn</t>
  </si>
  <si>
    <t>Copper Wire Brass, DMC _ Purple</t>
  </si>
  <si>
    <t>Peacock Herl</t>
  </si>
  <si>
    <t>Mongoose</t>
  </si>
  <si>
    <t xml:space="preserve">Squirrel Tail </t>
  </si>
  <si>
    <t>Mongoose Guard Hairs</t>
  </si>
  <si>
    <t xml:space="preserve">Peacock Herl, </t>
  </si>
  <si>
    <t>Black Chinese Rooster Neck Hackle</t>
  </si>
  <si>
    <t>Sheer 14/0 Black/Red</t>
  </si>
  <si>
    <t>Squirrel Tail</t>
  </si>
  <si>
    <t>14/0</t>
  </si>
  <si>
    <t>Sheer 14/0 Red</t>
  </si>
  <si>
    <t>Red Glass</t>
  </si>
  <si>
    <t>Red Marabou</t>
  </si>
  <si>
    <t>Red Vinyl Rib</t>
  </si>
  <si>
    <t xml:space="preserve">16/0 </t>
  </si>
  <si>
    <t>Sheer 14/0</t>
  </si>
  <si>
    <t>Brown</t>
  </si>
  <si>
    <t>N/a</t>
  </si>
  <si>
    <t>CDC</t>
  </si>
  <si>
    <t>Wing</t>
  </si>
  <si>
    <t xml:space="preserve">Elk Hair </t>
  </si>
  <si>
    <t>Klipspringer</t>
  </si>
  <si>
    <t xml:space="preserve">Brown </t>
  </si>
  <si>
    <t>Tan</t>
  </si>
  <si>
    <t>Vinyl Rib</t>
  </si>
  <si>
    <t>Marabou</t>
  </si>
  <si>
    <t xml:space="preserve">Klipspringer </t>
  </si>
  <si>
    <t>Natural</t>
  </si>
  <si>
    <t>16/0</t>
  </si>
  <si>
    <t>18/0</t>
  </si>
  <si>
    <t xml:space="preserve">Sheer 14/0 </t>
  </si>
  <si>
    <t>Trico 17/0</t>
  </si>
  <si>
    <t xml:space="preserve">Copper Wire </t>
  </si>
  <si>
    <t>Superfine</t>
  </si>
  <si>
    <t>Mustad Dry - R50-94840</t>
  </si>
  <si>
    <t>Dubbing</t>
  </si>
  <si>
    <t xml:space="preserve">Superfine </t>
  </si>
  <si>
    <t xml:space="preserve">Tan </t>
  </si>
  <si>
    <t>Grey</t>
  </si>
  <si>
    <t>Hackle</t>
  </si>
  <si>
    <t xml:space="preserve">Whiting Dry </t>
  </si>
  <si>
    <t xml:space="preserve">Grizzled White </t>
  </si>
  <si>
    <t>Dun</t>
  </si>
  <si>
    <t>Dry Hackle</t>
  </si>
  <si>
    <t>Grip 11011BL</t>
  </si>
  <si>
    <t>Grip 12803</t>
  </si>
  <si>
    <t>Hooks</t>
  </si>
  <si>
    <t>Grip - 1011BL</t>
  </si>
  <si>
    <t>Grip 1011BL</t>
  </si>
  <si>
    <t>x</t>
  </si>
  <si>
    <t>Mustad 50-94840</t>
  </si>
  <si>
    <t xml:space="preserve">Black </t>
  </si>
  <si>
    <t xml:space="preserve">White </t>
  </si>
  <si>
    <t xml:space="preserve">Orange </t>
  </si>
  <si>
    <t xml:space="preserve">Red </t>
  </si>
  <si>
    <t>Purple</t>
  </si>
  <si>
    <t>Gold</t>
  </si>
  <si>
    <t xml:space="preserve">Fine </t>
  </si>
  <si>
    <t>Copper Wire</t>
  </si>
  <si>
    <t>Beads</t>
  </si>
  <si>
    <t>Grip 14012BL</t>
  </si>
  <si>
    <t>Grip 212805</t>
  </si>
  <si>
    <t xml:space="preserve">Linx 650053 </t>
  </si>
  <si>
    <t>DMC 4012</t>
  </si>
  <si>
    <t>Slotted</t>
  </si>
  <si>
    <t>Pheasant Tail</t>
  </si>
  <si>
    <t>Firey Orange</t>
  </si>
  <si>
    <t>Linx 650053</t>
  </si>
  <si>
    <t>x (1)</t>
  </si>
  <si>
    <t>x(3)</t>
  </si>
  <si>
    <t>Filoplume</t>
  </si>
  <si>
    <t>Eyes</t>
  </si>
  <si>
    <t>Burnt Nylon</t>
  </si>
  <si>
    <t>Spikey</t>
  </si>
  <si>
    <t xml:space="preserve">Olive </t>
  </si>
  <si>
    <t xml:space="preserve">Green </t>
  </si>
  <si>
    <t xml:space="preserve">Dun </t>
  </si>
  <si>
    <t>Badger</t>
  </si>
  <si>
    <t>Honey</t>
  </si>
  <si>
    <t>Grizzled White</t>
  </si>
  <si>
    <t>Olive</t>
  </si>
  <si>
    <t>Normal</t>
  </si>
  <si>
    <t xml:space="preserve">Ring Neck Phesant Church Window </t>
  </si>
  <si>
    <t xml:space="preserve">Hen Neck Hackle </t>
  </si>
  <si>
    <t>Raffia</t>
  </si>
  <si>
    <t>marabou</t>
  </si>
  <si>
    <t xml:space="preserve">Marabou </t>
  </si>
  <si>
    <t>Elk Hair</t>
  </si>
  <si>
    <t>Danville</t>
  </si>
  <si>
    <t>Shoe Stiffener</t>
  </si>
  <si>
    <t>Goose Biot</t>
  </si>
  <si>
    <t xml:space="preserve">Natural Fine </t>
  </si>
  <si>
    <t>Tuff Chenille</t>
  </si>
  <si>
    <t>Raffia - Olive</t>
  </si>
  <si>
    <t>Hen Neck Hackle - Olive</t>
  </si>
  <si>
    <t xml:space="preserve">Shoe Stiffener </t>
  </si>
  <si>
    <t>Chennile</t>
  </si>
  <si>
    <t>Tuff</t>
  </si>
  <si>
    <t>Rayon</t>
  </si>
  <si>
    <t xml:space="preserve">Natural </t>
  </si>
  <si>
    <t>Antron</t>
  </si>
  <si>
    <t>red</t>
  </si>
  <si>
    <t>Black Hackle</t>
  </si>
  <si>
    <t>Red Cayon Chennile</t>
  </si>
  <si>
    <t>Chinese Ring Neck Pheasnt Church Windows</t>
  </si>
  <si>
    <t>Coloured Feathers</t>
  </si>
  <si>
    <t>Chinese Ring Necked Pheasnt Church Windows</t>
  </si>
  <si>
    <t>Orange Tungsten</t>
  </si>
  <si>
    <t xml:space="preserve">Coper Wire </t>
  </si>
  <si>
    <t>Phesant Tail</t>
  </si>
  <si>
    <t>Olive U/V Icedub</t>
  </si>
  <si>
    <t xml:space="preserve">Grizzled Zonker </t>
  </si>
  <si>
    <t xml:space="preserve">Mallard Flank Feathers </t>
  </si>
  <si>
    <t>Plastic Bead Chain</t>
  </si>
  <si>
    <t xml:space="preserve">Large </t>
  </si>
  <si>
    <t>Legs</t>
  </si>
  <si>
    <t>Flexifloss or similar</t>
  </si>
  <si>
    <t>0live</t>
  </si>
  <si>
    <t>Tungsten Orange</t>
  </si>
  <si>
    <t xml:space="preserve">Tungsten Orange Slotted </t>
  </si>
  <si>
    <t>Wire</t>
  </si>
  <si>
    <t>Lead</t>
  </si>
  <si>
    <t>Copper</t>
  </si>
  <si>
    <t>Hackle Dry</t>
  </si>
  <si>
    <t>Hackle Normal</t>
  </si>
  <si>
    <t xml:space="preserve">Hackle Tailing </t>
  </si>
  <si>
    <t>Coque De Leon</t>
  </si>
  <si>
    <t>Hanak Competition H390BL</t>
  </si>
  <si>
    <t>Sheer 14/0 Black</t>
  </si>
  <si>
    <t>UniTrico 17/0 White</t>
  </si>
  <si>
    <t>Coq De Leon</t>
  </si>
  <si>
    <t>Post</t>
  </si>
  <si>
    <t>Antron Zeblon or Similar</t>
  </si>
  <si>
    <t>Hairs</t>
  </si>
  <si>
    <t>Grizzled white</t>
  </si>
  <si>
    <t>Squirrel</t>
  </si>
  <si>
    <t>Fox</t>
  </si>
  <si>
    <t>Foam</t>
  </si>
  <si>
    <t>Yellow</t>
  </si>
  <si>
    <t xml:space="preserve">Legs </t>
  </si>
  <si>
    <t>Orange Antron</t>
  </si>
  <si>
    <t>Golden Pheasant Neck</t>
  </si>
  <si>
    <t xml:space="preserve">Yellow </t>
  </si>
  <si>
    <t>Foam Bodies</t>
  </si>
  <si>
    <t xml:space="preserve">Brass </t>
  </si>
  <si>
    <t>Brass tungsten</t>
  </si>
  <si>
    <t>NA</t>
  </si>
  <si>
    <t xml:space="preserve">Goose Biot </t>
  </si>
  <si>
    <t>Cinnamon</t>
  </si>
  <si>
    <t xml:space="preserve">Lead </t>
  </si>
  <si>
    <t>Tungsten Brass</t>
  </si>
  <si>
    <t>Brass Tungsten</t>
  </si>
  <si>
    <t xml:space="preserve">Pheasant Tail </t>
  </si>
  <si>
    <t xml:space="preserve">Dry </t>
  </si>
  <si>
    <t>Hair</t>
  </si>
  <si>
    <t xml:space="preserve">Squirrel </t>
  </si>
  <si>
    <t>Squirrel Mask Zonker</t>
  </si>
  <si>
    <t xml:space="preserve"> Olive</t>
  </si>
  <si>
    <t xml:space="preserve"> Natural</t>
  </si>
  <si>
    <t>Small Black Bead Chain</t>
  </si>
  <si>
    <t>Cheeks</t>
  </si>
  <si>
    <t>White Antron</t>
  </si>
  <si>
    <t>Black Foam</t>
  </si>
  <si>
    <t xml:space="preserve">Post </t>
  </si>
  <si>
    <t xml:space="preserve">Dubbing </t>
  </si>
  <si>
    <t xml:space="preserve">Flash </t>
  </si>
  <si>
    <t>Blue</t>
  </si>
  <si>
    <t>Flash</t>
  </si>
  <si>
    <t>Flashabou</t>
  </si>
  <si>
    <t xml:space="preserve">Blue </t>
  </si>
  <si>
    <t>Krystal Flash</t>
  </si>
  <si>
    <t>Fly</t>
  </si>
  <si>
    <t>Still</t>
  </si>
  <si>
    <t>River</t>
  </si>
  <si>
    <t xml:space="preserve">Wet </t>
  </si>
  <si>
    <t>Dry</t>
  </si>
  <si>
    <t>Uni Trico 17/0</t>
  </si>
  <si>
    <t>Material list -  Top 20</t>
  </si>
  <si>
    <t>Hackle Hen</t>
  </si>
  <si>
    <t>Miscellanious</t>
  </si>
  <si>
    <t xml:space="preserve"> Yarn</t>
  </si>
  <si>
    <t>Any</t>
  </si>
  <si>
    <t>Enbroidery</t>
  </si>
  <si>
    <t>Freshwater flies - Top 20</t>
  </si>
  <si>
    <t xml:space="preserve">Ian Cox </t>
  </si>
  <si>
    <t xml:space="preserve">Top 20 fresh water flies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</si>
</sst>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12"/>
  <sheetViews>
    <sheetView tabSelected="1" zoomScaleNormal="100" workbookViewId="0">
      <selection activeCell="L13" sqref="L13"/>
    </sheetView>
  </sheetViews>
  <sheetFormatPr defaultRowHeight="15" x14ac:dyDescent="0.25"/>
  <sheetData>
    <row r="10" spans="1:9" ht="46.5" x14ac:dyDescent="0.7">
      <c r="A10" s="36" t="s">
        <v>231</v>
      </c>
      <c r="B10" s="36"/>
      <c r="C10" s="36"/>
      <c r="D10" s="36"/>
      <c r="E10" s="36"/>
      <c r="F10" s="36"/>
      <c r="G10" s="36"/>
      <c r="H10" s="36"/>
      <c r="I10" s="36"/>
    </row>
    <row r="11" spans="1:9" ht="46.5" x14ac:dyDescent="0.7">
      <c r="A11" s="37"/>
      <c r="B11" s="37"/>
      <c r="C11" s="37"/>
      <c r="D11" s="37"/>
      <c r="E11" s="37"/>
      <c r="F11" s="37"/>
      <c r="G11" s="37"/>
      <c r="H11" s="37"/>
      <c r="I11" s="37"/>
    </row>
    <row r="12" spans="1:9" ht="36" x14ac:dyDescent="0.55000000000000004">
      <c r="A12" s="38" t="s">
        <v>232</v>
      </c>
      <c r="B12" s="38"/>
      <c r="C12" s="38"/>
      <c r="D12" s="38"/>
      <c r="E12" s="38"/>
      <c r="F12" s="38"/>
      <c r="G12" s="38"/>
      <c r="H12" s="38"/>
      <c r="I12" s="38"/>
    </row>
  </sheetData>
  <mergeCells count="2">
    <mergeCell ref="A10:I10"/>
    <mergeCell ref="A12:I12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B2" sqref="B2:B3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4" x14ac:dyDescent="0.25">
      <c r="A2" t="s">
        <v>35</v>
      </c>
      <c r="B2" s="3" t="s">
        <v>92</v>
      </c>
      <c r="C2" s="3">
        <v>6</v>
      </c>
    </row>
    <row r="3" spans="1:4" x14ac:dyDescent="0.25">
      <c r="A3" t="s">
        <v>21</v>
      </c>
      <c r="B3" s="3" t="s">
        <v>32</v>
      </c>
      <c r="C3" s="3" t="s">
        <v>127</v>
      </c>
    </row>
    <row r="4" spans="1:4" x14ac:dyDescent="0.25">
      <c r="A4" t="s">
        <v>42</v>
      </c>
      <c r="B4" s="3" t="s">
        <v>25</v>
      </c>
    </row>
    <row r="5" spans="1:4" x14ac:dyDescent="0.25">
      <c r="A5" t="s">
        <v>36</v>
      </c>
      <c r="B5" s="3" t="s">
        <v>25</v>
      </c>
    </row>
    <row r="6" spans="1:4" x14ac:dyDescent="0.25">
      <c r="A6" t="s">
        <v>37</v>
      </c>
      <c r="B6" s="3" t="s">
        <v>136</v>
      </c>
    </row>
    <row r="7" spans="1:4" x14ac:dyDescent="0.25">
      <c r="A7" t="s">
        <v>38</v>
      </c>
      <c r="B7" s="3" t="s">
        <v>79</v>
      </c>
      <c r="C7" s="3" t="s">
        <v>23</v>
      </c>
    </row>
    <row r="8" spans="1:4" x14ac:dyDescent="0.25">
      <c r="A8" t="s">
        <v>39</v>
      </c>
      <c r="B8" s="3" t="s">
        <v>137</v>
      </c>
      <c r="C8" s="3" t="s">
        <v>127</v>
      </c>
    </row>
    <row r="9" spans="1:4" x14ac:dyDescent="0.25">
      <c r="A9" t="s">
        <v>82</v>
      </c>
      <c r="B9" s="3" t="s">
        <v>138</v>
      </c>
      <c r="C9" s="3" t="s">
        <v>127</v>
      </c>
    </row>
    <row r="10" spans="1:4" x14ac:dyDescent="0.25">
      <c r="A10" t="s">
        <v>86</v>
      </c>
      <c r="B10" s="3" t="s">
        <v>25</v>
      </c>
    </row>
    <row r="11" spans="1:4" x14ac:dyDescent="0.25">
      <c r="A11" t="s">
        <v>41</v>
      </c>
      <c r="B11" s="3" t="s">
        <v>141</v>
      </c>
      <c r="C11" s="3" t="s">
        <v>140</v>
      </c>
    </row>
    <row r="12" spans="1:4" x14ac:dyDescent="0.25">
      <c r="A12" t="s">
        <v>118</v>
      </c>
      <c r="B12" s="3" t="s">
        <v>139</v>
      </c>
      <c r="C12" s="3" t="s">
        <v>30</v>
      </c>
      <c r="D12" s="3" t="s">
        <v>29</v>
      </c>
    </row>
    <row r="13" spans="1:4" x14ac:dyDescent="0.25">
      <c r="A13" t="s">
        <v>66</v>
      </c>
      <c r="B13" s="3" t="s">
        <v>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B15" sqref="B15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5" x14ac:dyDescent="0.25">
      <c r="A2" t="s">
        <v>35</v>
      </c>
      <c r="B2" s="3" t="s">
        <v>92</v>
      </c>
      <c r="C2" s="3">
        <v>4</v>
      </c>
      <c r="D2" s="3">
        <v>6</v>
      </c>
      <c r="E2" s="3">
        <v>8</v>
      </c>
    </row>
    <row r="3" spans="1:5" x14ac:dyDescent="0.25">
      <c r="A3" t="s">
        <v>21</v>
      </c>
      <c r="B3" s="3" t="s">
        <v>32</v>
      </c>
      <c r="C3" s="3" t="s">
        <v>29</v>
      </c>
    </row>
    <row r="4" spans="1:5" x14ac:dyDescent="0.25">
      <c r="A4" t="s">
        <v>42</v>
      </c>
      <c r="B4" s="3" t="s">
        <v>25</v>
      </c>
    </row>
    <row r="5" spans="1:5" x14ac:dyDescent="0.25">
      <c r="A5" t="s">
        <v>36</v>
      </c>
      <c r="B5" s="3">
        <v>3</v>
      </c>
      <c r="C5" s="3">
        <v>4</v>
      </c>
    </row>
    <row r="6" spans="1:5" x14ac:dyDescent="0.25">
      <c r="A6" t="s">
        <v>37</v>
      </c>
      <c r="B6" s="3" t="s">
        <v>25</v>
      </c>
    </row>
    <row r="7" spans="1:5" x14ac:dyDescent="0.25">
      <c r="A7" t="s">
        <v>38</v>
      </c>
      <c r="B7" s="3" t="s">
        <v>25</v>
      </c>
    </row>
    <row r="8" spans="1:5" x14ac:dyDescent="0.25">
      <c r="A8" t="s">
        <v>39</v>
      </c>
      <c r="B8" s="3" t="s">
        <v>149</v>
      </c>
    </row>
    <row r="9" spans="1:5" x14ac:dyDescent="0.25">
      <c r="A9" t="s">
        <v>82</v>
      </c>
      <c r="B9" s="3" t="s">
        <v>25</v>
      </c>
    </row>
    <row r="10" spans="1:5" x14ac:dyDescent="0.25">
      <c r="A10" t="s">
        <v>86</v>
      </c>
      <c r="B10" s="3" t="s">
        <v>25</v>
      </c>
    </row>
    <row r="11" spans="1:5" x14ac:dyDescent="0.25">
      <c r="A11" t="s">
        <v>40</v>
      </c>
      <c r="B11" s="3" t="s">
        <v>150</v>
      </c>
      <c r="C11" s="2" t="s">
        <v>151</v>
      </c>
      <c r="D11" s="2"/>
    </row>
    <row r="12" spans="1:5" x14ac:dyDescent="0.25">
      <c r="A12" t="s">
        <v>41</v>
      </c>
      <c r="B12" s="3" t="s">
        <v>25</v>
      </c>
    </row>
    <row r="13" spans="1:5" x14ac:dyDescent="0.25">
      <c r="A13" t="s">
        <v>118</v>
      </c>
      <c r="B13" s="3" t="s">
        <v>25</v>
      </c>
    </row>
    <row r="14" spans="1:5" x14ac:dyDescent="0.25">
      <c r="A14" t="s">
        <v>66</v>
      </c>
      <c r="B14" s="3" t="s">
        <v>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B17" sqref="B17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5" x14ac:dyDescent="0.25">
      <c r="A2" t="s">
        <v>35</v>
      </c>
      <c r="B2" s="4" t="s">
        <v>97</v>
      </c>
      <c r="C2" s="3">
        <v>14</v>
      </c>
      <c r="D2" s="3">
        <v>16</v>
      </c>
    </row>
    <row r="3" spans="1:5" x14ac:dyDescent="0.25">
      <c r="A3" t="s">
        <v>21</v>
      </c>
      <c r="B3" s="3" t="s">
        <v>62</v>
      </c>
      <c r="C3" s="3" t="s">
        <v>33</v>
      </c>
    </row>
    <row r="4" spans="1:5" x14ac:dyDescent="0.25">
      <c r="A4" t="s">
        <v>42</v>
      </c>
      <c r="B4" s="3" t="s">
        <v>25</v>
      </c>
    </row>
    <row r="5" spans="1:5" x14ac:dyDescent="0.25">
      <c r="A5" t="s">
        <v>36</v>
      </c>
    </row>
    <row r="6" spans="1:5" x14ac:dyDescent="0.25">
      <c r="B6" s="3" t="s">
        <v>22</v>
      </c>
      <c r="C6" s="3">
        <v>2.7</v>
      </c>
      <c r="D6" s="3">
        <v>3</v>
      </c>
    </row>
    <row r="7" spans="1:5" x14ac:dyDescent="0.25">
      <c r="B7" s="3" t="s">
        <v>154</v>
      </c>
      <c r="C7" s="3">
        <v>2.7</v>
      </c>
      <c r="D7" s="3">
        <v>3</v>
      </c>
    </row>
    <row r="8" spans="1:5" x14ac:dyDescent="0.25">
      <c r="A8" t="s">
        <v>37</v>
      </c>
      <c r="B8" s="3" t="s">
        <v>25</v>
      </c>
    </row>
    <row r="9" spans="1:5" x14ac:dyDescent="0.25">
      <c r="A9" t="s">
        <v>38</v>
      </c>
      <c r="B9" s="3" t="s">
        <v>155</v>
      </c>
      <c r="C9" s="3" t="s">
        <v>80</v>
      </c>
    </row>
    <row r="10" spans="1:5" x14ac:dyDescent="0.25">
      <c r="A10" t="s">
        <v>39</v>
      </c>
      <c r="B10" s="3" t="s">
        <v>156</v>
      </c>
      <c r="C10" s="3" t="s">
        <v>74</v>
      </c>
      <c r="D10" s="3" t="s">
        <v>121</v>
      </c>
      <c r="E10" s="3" t="s">
        <v>30</v>
      </c>
    </row>
    <row r="11" spans="1:5" x14ac:dyDescent="0.25">
      <c r="A11" t="s">
        <v>82</v>
      </c>
      <c r="B11" s="3" t="s">
        <v>147</v>
      </c>
      <c r="C11" s="3" t="s">
        <v>33</v>
      </c>
    </row>
    <row r="12" spans="1:5" x14ac:dyDescent="0.25">
      <c r="A12" t="s">
        <v>86</v>
      </c>
      <c r="B12" s="3" t="s">
        <v>25</v>
      </c>
    </row>
    <row r="13" spans="1:5" x14ac:dyDescent="0.25">
      <c r="A13" t="s">
        <v>40</v>
      </c>
      <c r="B13" s="3" t="s">
        <v>112</v>
      </c>
    </row>
    <row r="14" spans="1:5" x14ac:dyDescent="0.25">
      <c r="A14" t="s">
        <v>41</v>
      </c>
      <c r="B14" s="3" t="s">
        <v>25</v>
      </c>
    </row>
    <row r="15" spans="1:5" x14ac:dyDescent="0.25">
      <c r="A15" t="s">
        <v>118</v>
      </c>
      <c r="B15" s="3" t="s">
        <v>25</v>
      </c>
    </row>
    <row r="16" spans="1:5" x14ac:dyDescent="0.25">
      <c r="A16" t="s">
        <v>66</v>
      </c>
      <c r="B16" s="3" t="s">
        <v>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B15" sqref="B15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3" x14ac:dyDescent="0.25">
      <c r="A2" t="s">
        <v>35</v>
      </c>
      <c r="B2" s="4" t="s">
        <v>92</v>
      </c>
      <c r="C2" s="3">
        <v>6</v>
      </c>
    </row>
    <row r="3" spans="1:3" x14ac:dyDescent="0.25">
      <c r="A3" t="s">
        <v>21</v>
      </c>
      <c r="B3" s="3" t="s">
        <v>32</v>
      </c>
      <c r="C3" s="3" t="s">
        <v>127</v>
      </c>
    </row>
    <row r="4" spans="1:3" x14ac:dyDescent="0.25">
      <c r="A4" t="s">
        <v>42</v>
      </c>
      <c r="B4" s="3" t="s">
        <v>25</v>
      </c>
    </row>
    <row r="5" spans="1:3" x14ac:dyDescent="0.25">
      <c r="A5" t="s">
        <v>36</v>
      </c>
      <c r="B5" s="3" t="s">
        <v>25</v>
      </c>
    </row>
    <row r="6" spans="1:3" x14ac:dyDescent="0.25">
      <c r="A6" t="s">
        <v>37</v>
      </c>
      <c r="B6" s="3" t="s">
        <v>25</v>
      </c>
    </row>
    <row r="7" spans="1:3" x14ac:dyDescent="0.25">
      <c r="A7" t="s">
        <v>38</v>
      </c>
      <c r="B7" s="3" t="s">
        <v>25</v>
      </c>
    </row>
    <row r="8" spans="1:3" x14ac:dyDescent="0.25">
      <c r="A8" t="s">
        <v>39</v>
      </c>
      <c r="B8" s="3" t="s">
        <v>25</v>
      </c>
    </row>
    <row r="9" spans="1:3" x14ac:dyDescent="0.25">
      <c r="A9" t="s">
        <v>82</v>
      </c>
      <c r="B9" s="3" t="s">
        <v>157</v>
      </c>
    </row>
    <row r="10" spans="1:3" x14ac:dyDescent="0.25">
      <c r="A10" t="s">
        <v>86</v>
      </c>
      <c r="B10" s="3" t="s">
        <v>25</v>
      </c>
    </row>
    <row r="11" spans="1:3" x14ac:dyDescent="0.25">
      <c r="A11" t="s">
        <v>40</v>
      </c>
      <c r="B11" s="3" t="s">
        <v>158</v>
      </c>
      <c r="C11" s="3" t="s">
        <v>127</v>
      </c>
    </row>
    <row r="12" spans="1:3" x14ac:dyDescent="0.25">
      <c r="A12" t="s">
        <v>41</v>
      </c>
      <c r="B12" s="3" t="s">
        <v>159</v>
      </c>
      <c r="C12" s="3" t="s">
        <v>127</v>
      </c>
    </row>
    <row r="13" spans="1:3" x14ac:dyDescent="0.25">
      <c r="A13" t="s">
        <v>118</v>
      </c>
      <c r="B13" s="3" t="s">
        <v>160</v>
      </c>
      <c r="C13" s="3" t="s">
        <v>161</v>
      </c>
    </row>
    <row r="14" spans="1:3" x14ac:dyDescent="0.25">
      <c r="A14" t="s">
        <v>66</v>
      </c>
      <c r="B14" s="3" t="s">
        <v>25</v>
      </c>
    </row>
    <row r="15" spans="1:3" x14ac:dyDescent="0.25">
      <c r="A15" t="s">
        <v>162</v>
      </c>
      <c r="B15" s="3" t="s">
        <v>163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B2" sqref="B2"/>
    </sheetView>
  </sheetViews>
  <sheetFormatPr defaultRowHeight="15" x14ac:dyDescent="0.25"/>
  <cols>
    <col min="1" max="1" width="10.140625" customWidth="1"/>
    <col min="2" max="2" width="25.85546875" style="3" customWidth="1"/>
    <col min="3" max="3" width="12.7109375" style="3" customWidth="1"/>
    <col min="4" max="4" width="12.42578125" style="3" customWidth="1"/>
    <col min="5" max="6" width="9.140625" style="3"/>
  </cols>
  <sheetData>
    <row r="2" spans="1:5" x14ac:dyDescent="0.25">
      <c r="A2" t="s">
        <v>35</v>
      </c>
      <c r="B2" s="3" t="s">
        <v>174</v>
      </c>
      <c r="C2" s="3">
        <v>14</v>
      </c>
      <c r="D2" s="3">
        <v>16</v>
      </c>
    </row>
    <row r="3" spans="1:5" x14ac:dyDescent="0.25">
      <c r="A3" t="s">
        <v>21</v>
      </c>
      <c r="C3" s="3" t="s">
        <v>30</v>
      </c>
      <c r="D3" s="3" t="s">
        <v>101</v>
      </c>
      <c r="E3" s="3" t="s">
        <v>31</v>
      </c>
    </row>
    <row r="4" spans="1:5" x14ac:dyDescent="0.25">
      <c r="B4" s="3" t="s">
        <v>175</v>
      </c>
      <c r="C4" s="3" t="s">
        <v>96</v>
      </c>
      <c r="D4" s="3" t="s">
        <v>96</v>
      </c>
    </row>
    <row r="5" spans="1:5" x14ac:dyDescent="0.25">
      <c r="B5" s="3" t="s">
        <v>176</v>
      </c>
      <c r="E5" s="3" t="s">
        <v>96</v>
      </c>
    </row>
    <row r="6" spans="1:5" x14ac:dyDescent="0.25">
      <c r="A6" t="s">
        <v>42</v>
      </c>
      <c r="B6" s="3" t="s">
        <v>25</v>
      </c>
    </row>
    <row r="7" spans="1:5" x14ac:dyDescent="0.25">
      <c r="A7" t="s">
        <v>36</v>
      </c>
      <c r="B7" s="3" t="s">
        <v>25</v>
      </c>
    </row>
    <row r="8" spans="1:5" x14ac:dyDescent="0.25">
      <c r="A8" t="s">
        <v>37</v>
      </c>
      <c r="B8" s="3" t="s">
        <v>25</v>
      </c>
    </row>
    <row r="9" spans="1:5" x14ac:dyDescent="0.25">
      <c r="A9" t="s">
        <v>38</v>
      </c>
      <c r="B9" s="3" t="s">
        <v>25</v>
      </c>
    </row>
    <row r="10" spans="1:5" x14ac:dyDescent="0.25">
      <c r="A10" t="s">
        <v>39</v>
      </c>
      <c r="B10" s="3" t="s">
        <v>177</v>
      </c>
    </row>
    <row r="11" spans="1:5" x14ac:dyDescent="0.25">
      <c r="A11" t="s">
        <v>82</v>
      </c>
      <c r="B11" s="3" t="s">
        <v>80</v>
      </c>
      <c r="C11" s="3" t="s">
        <v>121</v>
      </c>
      <c r="D11" s="3" t="s">
        <v>63</v>
      </c>
      <c r="E11" s="3" t="s">
        <v>30</v>
      </c>
    </row>
    <row r="12" spans="1:5" x14ac:dyDescent="0.25">
      <c r="A12" t="s">
        <v>178</v>
      </c>
      <c r="B12" s="3" t="s">
        <v>179</v>
      </c>
    </row>
    <row r="13" spans="1:5" x14ac:dyDescent="0.25">
      <c r="A13" t="s">
        <v>90</v>
      </c>
      <c r="B13" s="3" t="s">
        <v>181</v>
      </c>
      <c r="C13" s="3" t="s">
        <v>63</v>
      </c>
      <c r="D13" s="3" t="s">
        <v>89</v>
      </c>
    </row>
    <row r="14" spans="1:5" x14ac:dyDescent="0.25">
      <c r="A14" t="s">
        <v>180</v>
      </c>
      <c r="B14" s="3" t="s">
        <v>49</v>
      </c>
      <c r="C14" s="3" t="s">
        <v>182</v>
      </c>
      <c r="D14" s="3" t="s">
        <v>183</v>
      </c>
    </row>
    <row r="15" spans="1:5" x14ac:dyDescent="0.25">
      <c r="A15" t="s">
        <v>40</v>
      </c>
      <c r="B15" s="3" t="s">
        <v>48</v>
      </c>
    </row>
    <row r="16" spans="1:5" x14ac:dyDescent="0.25">
      <c r="A16" t="s">
        <v>41</v>
      </c>
      <c r="B16" s="3" t="s">
        <v>25</v>
      </c>
    </row>
    <row r="17" spans="1:2" x14ac:dyDescent="0.25">
      <c r="A17" t="s">
        <v>118</v>
      </c>
      <c r="B17" s="3" t="s">
        <v>25</v>
      </c>
    </row>
    <row r="18" spans="1:2" x14ac:dyDescent="0.25">
      <c r="A18" t="s">
        <v>66</v>
      </c>
      <c r="B18" s="3" t="s">
        <v>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D18" sqref="D18"/>
    </sheetView>
  </sheetViews>
  <sheetFormatPr defaultRowHeight="15" x14ac:dyDescent="0.25"/>
  <cols>
    <col min="1" max="1" width="10.140625" customWidth="1"/>
    <col min="2" max="2" width="25.140625" style="3" customWidth="1"/>
    <col min="3" max="3" width="12.7109375" style="3" customWidth="1"/>
    <col min="4" max="4" width="14.42578125" style="3" customWidth="1"/>
    <col min="5" max="6" width="9.140625" style="3"/>
  </cols>
  <sheetData>
    <row r="2" spans="1:4" customFormat="1" x14ac:dyDescent="0.25">
      <c r="A2" t="s">
        <v>35</v>
      </c>
      <c r="B2" s="3" t="s">
        <v>174</v>
      </c>
      <c r="C2" s="3">
        <v>14</v>
      </c>
    </row>
    <row r="3" spans="1:4" customFormat="1" x14ac:dyDescent="0.25">
      <c r="A3" t="s">
        <v>21</v>
      </c>
      <c r="B3" t="s">
        <v>77</v>
      </c>
      <c r="C3" s="3" t="s">
        <v>30</v>
      </c>
    </row>
    <row r="4" spans="1:4" customFormat="1" x14ac:dyDescent="0.25">
      <c r="A4" t="s">
        <v>42</v>
      </c>
      <c r="B4" t="s">
        <v>25</v>
      </c>
      <c r="C4" s="3"/>
    </row>
    <row r="5" spans="1:4" customFormat="1" x14ac:dyDescent="0.25">
      <c r="A5" t="s">
        <v>36</v>
      </c>
      <c r="B5" t="s">
        <v>25</v>
      </c>
      <c r="C5" s="3"/>
    </row>
    <row r="6" spans="1:4" customFormat="1" x14ac:dyDescent="0.25">
      <c r="A6" t="s">
        <v>37</v>
      </c>
      <c r="B6" t="s">
        <v>25</v>
      </c>
      <c r="C6" s="3"/>
    </row>
    <row r="7" spans="1:4" customFormat="1" x14ac:dyDescent="0.25">
      <c r="A7" t="s">
        <v>38</v>
      </c>
      <c r="B7" t="s">
        <v>25</v>
      </c>
      <c r="C7" s="3"/>
    </row>
    <row r="8" spans="1:4" customFormat="1" x14ac:dyDescent="0.25">
      <c r="A8" t="s">
        <v>39</v>
      </c>
      <c r="B8" t="s">
        <v>25</v>
      </c>
      <c r="C8" s="3"/>
    </row>
    <row r="9" spans="1:4" customFormat="1" x14ac:dyDescent="0.25">
      <c r="A9" t="s">
        <v>82</v>
      </c>
      <c r="B9" t="s">
        <v>25</v>
      </c>
      <c r="C9" s="3"/>
    </row>
    <row r="10" spans="1:4" customFormat="1" x14ac:dyDescent="0.25">
      <c r="A10" t="s">
        <v>86</v>
      </c>
      <c r="B10" t="s">
        <v>65</v>
      </c>
      <c r="C10" s="3" t="s">
        <v>70</v>
      </c>
      <c r="D10" t="s">
        <v>63</v>
      </c>
    </row>
    <row r="11" spans="1:4" customFormat="1" x14ac:dyDescent="0.25">
      <c r="A11" t="s">
        <v>40</v>
      </c>
      <c r="B11" t="s">
        <v>184</v>
      </c>
      <c r="C11" s="3" t="s">
        <v>185</v>
      </c>
      <c r="D11" t="s">
        <v>70</v>
      </c>
    </row>
    <row r="12" spans="1:4" customFormat="1" x14ac:dyDescent="0.25">
      <c r="A12" t="s">
        <v>41</v>
      </c>
      <c r="B12" t="s">
        <v>25</v>
      </c>
      <c r="C12" s="3"/>
    </row>
    <row r="13" spans="1:4" customFormat="1" x14ac:dyDescent="0.25">
      <c r="A13" t="s">
        <v>118</v>
      </c>
      <c r="B13" t="s">
        <v>25</v>
      </c>
      <c r="C13" s="3"/>
    </row>
    <row r="14" spans="1:4" customFormat="1" x14ac:dyDescent="0.25">
      <c r="A14" t="s">
        <v>66</v>
      </c>
      <c r="B14" t="s">
        <v>187</v>
      </c>
      <c r="C14" s="3" t="s">
        <v>134</v>
      </c>
      <c r="D14" t="s">
        <v>188</v>
      </c>
    </row>
    <row r="15" spans="1:4" x14ac:dyDescent="0.25">
      <c r="A15" t="s">
        <v>186</v>
      </c>
      <c r="B15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B2" sqref="B2:B4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6" x14ac:dyDescent="0.25">
      <c r="A2" t="s">
        <v>35</v>
      </c>
      <c r="B2" s="4" t="s">
        <v>97</v>
      </c>
      <c r="C2">
        <v>14</v>
      </c>
      <c r="D2">
        <v>16</v>
      </c>
      <c r="E2"/>
      <c r="F2"/>
    </row>
    <row r="3" spans="1:6" x14ac:dyDescent="0.25">
      <c r="A3" t="s">
        <v>21</v>
      </c>
      <c r="B3" t="s">
        <v>77</v>
      </c>
      <c r="C3" t="s">
        <v>30</v>
      </c>
      <c r="D3" t="s">
        <v>29</v>
      </c>
      <c r="E3"/>
      <c r="F3"/>
    </row>
    <row r="4" spans="1:6" x14ac:dyDescent="0.25">
      <c r="A4" t="s">
        <v>42</v>
      </c>
      <c r="B4" t="s">
        <v>196</v>
      </c>
      <c r="C4" t="s">
        <v>23</v>
      </c>
      <c r="D4"/>
      <c r="E4"/>
      <c r="F4"/>
    </row>
    <row r="5" spans="1:6" x14ac:dyDescent="0.25">
      <c r="A5" t="s">
        <v>36</v>
      </c>
      <c r="B5"/>
      <c r="C5"/>
      <c r="D5"/>
      <c r="E5"/>
      <c r="F5"/>
    </row>
    <row r="6" spans="1:6" x14ac:dyDescent="0.25">
      <c r="B6" t="s">
        <v>191</v>
      </c>
      <c r="C6">
        <v>2.7</v>
      </c>
      <c r="D6">
        <v>3</v>
      </c>
      <c r="E6"/>
      <c r="F6"/>
    </row>
    <row r="7" spans="1:6" x14ac:dyDescent="0.25">
      <c r="B7" t="s">
        <v>192</v>
      </c>
      <c r="C7">
        <v>2.7</v>
      </c>
      <c r="D7">
        <v>3</v>
      </c>
      <c r="E7"/>
      <c r="F7"/>
    </row>
    <row r="8" spans="1:6" x14ac:dyDescent="0.25">
      <c r="A8" t="s">
        <v>37</v>
      </c>
      <c r="B8" t="s">
        <v>25</v>
      </c>
      <c r="C8"/>
      <c r="D8"/>
      <c r="E8"/>
      <c r="F8"/>
    </row>
    <row r="9" spans="1:6" x14ac:dyDescent="0.25">
      <c r="A9" t="s">
        <v>38</v>
      </c>
      <c r="B9" t="s">
        <v>25</v>
      </c>
      <c r="C9"/>
      <c r="D9"/>
      <c r="E9"/>
      <c r="F9"/>
    </row>
    <row r="10" spans="1:6" x14ac:dyDescent="0.25">
      <c r="A10" t="s">
        <v>39</v>
      </c>
      <c r="B10" t="s">
        <v>194</v>
      </c>
      <c r="C10" t="s">
        <v>195</v>
      </c>
      <c r="D10"/>
      <c r="E10"/>
      <c r="F10"/>
    </row>
    <row r="11" spans="1:6" x14ac:dyDescent="0.25">
      <c r="A11" t="s">
        <v>82</v>
      </c>
      <c r="B11" t="s">
        <v>193</v>
      </c>
      <c r="C11"/>
      <c r="D11"/>
      <c r="E11"/>
      <c r="F11"/>
    </row>
    <row r="12" spans="1:6" x14ac:dyDescent="0.25">
      <c r="A12" t="s">
        <v>86</v>
      </c>
      <c r="B12" t="s">
        <v>128</v>
      </c>
      <c r="C12" t="s">
        <v>63</v>
      </c>
      <c r="D12"/>
      <c r="E12"/>
      <c r="F12"/>
    </row>
    <row r="13" spans="1:6" x14ac:dyDescent="0.25">
      <c r="A13" t="s">
        <v>40</v>
      </c>
      <c r="B13" t="s">
        <v>48</v>
      </c>
      <c r="C13"/>
      <c r="D13"/>
      <c r="E13"/>
      <c r="F13"/>
    </row>
    <row r="14" spans="1:6" x14ac:dyDescent="0.25">
      <c r="A14" t="s">
        <v>41</v>
      </c>
      <c r="B14" t="s">
        <v>25</v>
      </c>
      <c r="C14"/>
      <c r="D14"/>
      <c r="E14"/>
      <c r="F14"/>
    </row>
    <row r="15" spans="1:6" x14ac:dyDescent="0.25">
      <c r="A15" t="s">
        <v>118</v>
      </c>
      <c r="B15" t="s">
        <v>25</v>
      </c>
      <c r="C15"/>
      <c r="D15"/>
      <c r="E15"/>
      <c r="F15"/>
    </row>
    <row r="16" spans="1:6" x14ac:dyDescent="0.25">
      <c r="A16" t="s">
        <v>66</v>
      </c>
      <c r="B16" t="s">
        <v>194</v>
      </c>
      <c r="C16" t="s">
        <v>31</v>
      </c>
      <c r="D16"/>
      <c r="E16"/>
      <c r="F1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B19" sqref="B19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6" x14ac:dyDescent="0.25">
      <c r="A2" t="s">
        <v>35</v>
      </c>
      <c r="B2" s="4" t="s">
        <v>97</v>
      </c>
      <c r="C2" s="3">
        <v>14</v>
      </c>
      <c r="D2" s="3">
        <v>16</v>
      </c>
      <c r="E2"/>
      <c r="F2"/>
    </row>
    <row r="3" spans="1:6" x14ac:dyDescent="0.25">
      <c r="A3" t="s">
        <v>21</v>
      </c>
      <c r="B3" t="s">
        <v>77</v>
      </c>
      <c r="C3" s="3" t="s">
        <v>30</v>
      </c>
      <c r="D3" s="3" t="s">
        <v>148</v>
      </c>
      <c r="E3"/>
      <c r="F3"/>
    </row>
    <row r="4" spans="1:6" x14ac:dyDescent="0.25">
      <c r="A4" t="s">
        <v>42</v>
      </c>
      <c r="B4" t="s">
        <v>196</v>
      </c>
      <c r="C4" s="3" t="s">
        <v>23</v>
      </c>
      <c r="E4"/>
      <c r="F4"/>
    </row>
    <row r="5" spans="1:6" x14ac:dyDescent="0.25">
      <c r="A5" t="s">
        <v>36</v>
      </c>
      <c r="B5"/>
      <c r="E5"/>
      <c r="F5"/>
    </row>
    <row r="6" spans="1:6" x14ac:dyDescent="0.25">
      <c r="B6" t="s">
        <v>22</v>
      </c>
      <c r="C6" s="3">
        <v>2.7</v>
      </c>
      <c r="D6" s="3">
        <v>3</v>
      </c>
      <c r="E6"/>
      <c r="F6"/>
    </row>
    <row r="7" spans="1:6" x14ac:dyDescent="0.25">
      <c r="B7" t="s">
        <v>198</v>
      </c>
      <c r="C7" s="3">
        <v>2.7</v>
      </c>
      <c r="D7" s="3">
        <v>3</v>
      </c>
      <c r="E7"/>
      <c r="F7"/>
    </row>
    <row r="8" spans="1:6" x14ac:dyDescent="0.25">
      <c r="A8" t="s">
        <v>37</v>
      </c>
      <c r="B8"/>
      <c r="C8" s="3" t="s">
        <v>25</v>
      </c>
      <c r="E8"/>
      <c r="F8"/>
    </row>
    <row r="9" spans="1:6" x14ac:dyDescent="0.25">
      <c r="A9" t="s">
        <v>38</v>
      </c>
      <c r="B9" t="s">
        <v>105</v>
      </c>
      <c r="C9" s="3" t="s">
        <v>23</v>
      </c>
      <c r="E9"/>
      <c r="F9"/>
    </row>
    <row r="10" spans="1:6" x14ac:dyDescent="0.25">
      <c r="A10" t="s">
        <v>39</v>
      </c>
      <c r="B10" t="s">
        <v>112</v>
      </c>
      <c r="C10" s="3" t="s">
        <v>74</v>
      </c>
      <c r="D10" s="3" t="s">
        <v>121</v>
      </c>
      <c r="E10" t="s">
        <v>30</v>
      </c>
      <c r="F10"/>
    </row>
    <row r="11" spans="1:6" x14ac:dyDescent="0.25">
      <c r="A11" t="s">
        <v>82</v>
      </c>
      <c r="B11"/>
      <c r="E11"/>
      <c r="F11"/>
    </row>
    <row r="12" spans="1:6" x14ac:dyDescent="0.25">
      <c r="B12" t="s">
        <v>120</v>
      </c>
      <c r="C12" s="3" t="s">
        <v>74</v>
      </c>
      <c r="D12" s="3" t="s">
        <v>121</v>
      </c>
      <c r="E12" t="s">
        <v>30</v>
      </c>
      <c r="F12"/>
    </row>
    <row r="13" spans="1:6" x14ac:dyDescent="0.25">
      <c r="B13" t="s">
        <v>48</v>
      </c>
      <c r="E13"/>
      <c r="F13"/>
    </row>
    <row r="14" spans="1:6" x14ac:dyDescent="0.25">
      <c r="A14" t="s">
        <v>86</v>
      </c>
      <c r="B14" t="s">
        <v>25</v>
      </c>
      <c r="E14"/>
      <c r="F14"/>
    </row>
    <row r="15" spans="1:6" x14ac:dyDescent="0.25">
      <c r="A15" t="s">
        <v>40</v>
      </c>
      <c r="B15" t="s">
        <v>199</v>
      </c>
      <c r="C15" s="3" t="s">
        <v>74</v>
      </c>
      <c r="D15" s="3" t="s">
        <v>121</v>
      </c>
      <c r="E15" t="s">
        <v>30</v>
      </c>
      <c r="F15"/>
    </row>
    <row r="16" spans="1:6" x14ac:dyDescent="0.25">
      <c r="A16" t="s">
        <v>41</v>
      </c>
      <c r="B16" t="s">
        <v>77</v>
      </c>
      <c r="E16"/>
      <c r="F16"/>
    </row>
    <row r="17" spans="1:6" x14ac:dyDescent="0.25">
      <c r="A17" t="s">
        <v>118</v>
      </c>
      <c r="B17" t="s">
        <v>25</v>
      </c>
      <c r="E17"/>
      <c r="F17"/>
    </row>
    <row r="18" spans="1:6" x14ac:dyDescent="0.25">
      <c r="A18" t="s">
        <v>66</v>
      </c>
      <c r="B18" t="s">
        <v>25</v>
      </c>
      <c r="E18"/>
      <c r="F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B2" sqref="B2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6" x14ac:dyDescent="0.25">
      <c r="A2" t="s">
        <v>35</v>
      </c>
      <c r="B2" s="4" t="s">
        <v>91</v>
      </c>
      <c r="C2" s="3">
        <v>14</v>
      </c>
      <c r="D2" s="3">
        <v>16</v>
      </c>
      <c r="E2"/>
      <c r="F2"/>
    </row>
    <row r="3" spans="1:6" x14ac:dyDescent="0.25">
      <c r="A3" t="s">
        <v>21</v>
      </c>
      <c r="B3" t="s">
        <v>62</v>
      </c>
      <c r="C3" s="3" t="s">
        <v>29</v>
      </c>
      <c r="E3"/>
      <c r="F3"/>
    </row>
    <row r="4" spans="1:6" x14ac:dyDescent="0.25">
      <c r="A4" t="s">
        <v>42</v>
      </c>
      <c r="B4" t="s">
        <v>25</v>
      </c>
      <c r="E4"/>
      <c r="F4"/>
    </row>
    <row r="5" spans="1:6" x14ac:dyDescent="0.25">
      <c r="A5" t="s">
        <v>36</v>
      </c>
      <c r="B5" t="s">
        <v>25</v>
      </c>
      <c r="E5"/>
      <c r="F5"/>
    </row>
    <row r="6" spans="1:6" x14ac:dyDescent="0.25">
      <c r="A6" t="s">
        <v>37</v>
      </c>
      <c r="B6" t="s">
        <v>25</v>
      </c>
      <c r="E6"/>
      <c r="F6"/>
    </row>
    <row r="7" spans="1:6" x14ac:dyDescent="0.25">
      <c r="A7" t="s">
        <v>38</v>
      </c>
      <c r="B7" t="s">
        <v>25</v>
      </c>
      <c r="E7"/>
      <c r="F7"/>
    </row>
    <row r="8" spans="1:6" x14ac:dyDescent="0.25">
      <c r="A8" t="s">
        <v>39</v>
      </c>
      <c r="B8" t="s">
        <v>177</v>
      </c>
      <c r="E8"/>
      <c r="F8"/>
    </row>
    <row r="9" spans="1:6" x14ac:dyDescent="0.25">
      <c r="A9" t="s">
        <v>82</v>
      </c>
      <c r="B9" t="s">
        <v>25</v>
      </c>
      <c r="E9"/>
      <c r="F9"/>
    </row>
    <row r="10" spans="1:6" x14ac:dyDescent="0.25">
      <c r="A10" t="s">
        <v>86</v>
      </c>
      <c r="B10" t="s">
        <v>200</v>
      </c>
      <c r="C10" s="3" t="s">
        <v>63</v>
      </c>
      <c r="D10" s="3" t="s">
        <v>31</v>
      </c>
      <c r="E10"/>
      <c r="F10"/>
    </row>
    <row r="11" spans="1:6" x14ac:dyDescent="0.25">
      <c r="A11" t="s">
        <v>201</v>
      </c>
      <c r="B11"/>
      <c r="C11" s="3" t="s">
        <v>49</v>
      </c>
      <c r="D11" s="3" t="s">
        <v>202</v>
      </c>
      <c r="E11"/>
      <c r="F11"/>
    </row>
    <row r="12" spans="1:6" x14ac:dyDescent="0.25">
      <c r="A12" t="s">
        <v>40</v>
      </c>
      <c r="B12" t="s">
        <v>48</v>
      </c>
      <c r="E12"/>
      <c r="F12"/>
    </row>
    <row r="13" spans="1:6" x14ac:dyDescent="0.25">
      <c r="A13" t="s">
        <v>41</v>
      </c>
      <c r="B13" t="s">
        <v>25</v>
      </c>
      <c r="E13"/>
      <c r="F13"/>
    </row>
    <row r="14" spans="1:6" x14ac:dyDescent="0.25">
      <c r="A14" t="s">
        <v>118</v>
      </c>
      <c r="B14" t="s">
        <v>25</v>
      </c>
      <c r="E14"/>
      <c r="F14"/>
    </row>
    <row r="15" spans="1:6" x14ac:dyDescent="0.25">
      <c r="A15" t="s">
        <v>66</v>
      </c>
      <c r="B15" t="s">
        <v>25</v>
      </c>
      <c r="E15"/>
      <c r="F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G9" sqref="G9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4" customFormat="1" x14ac:dyDescent="0.25">
      <c r="A2" t="s">
        <v>35</v>
      </c>
      <c r="B2" t="s">
        <v>92</v>
      </c>
      <c r="C2" s="3">
        <v>8</v>
      </c>
      <c r="D2" s="3">
        <v>10</v>
      </c>
    </row>
    <row r="3" spans="1:4" customFormat="1" x14ac:dyDescent="0.25">
      <c r="A3" t="s">
        <v>21</v>
      </c>
      <c r="B3" t="s">
        <v>135</v>
      </c>
      <c r="C3" t="s">
        <v>127</v>
      </c>
    </row>
    <row r="4" spans="1:4" customFormat="1" x14ac:dyDescent="0.25">
      <c r="A4" t="s">
        <v>42</v>
      </c>
      <c r="B4" t="s">
        <v>25</v>
      </c>
    </row>
    <row r="5" spans="1:4" customFormat="1" x14ac:dyDescent="0.25">
      <c r="A5" t="s">
        <v>36</v>
      </c>
      <c r="B5" t="s">
        <v>25</v>
      </c>
    </row>
    <row r="6" spans="1:4" customFormat="1" x14ac:dyDescent="0.25">
      <c r="A6" t="s">
        <v>37</v>
      </c>
      <c r="B6" t="s">
        <v>25</v>
      </c>
    </row>
    <row r="7" spans="1:4" customFormat="1" x14ac:dyDescent="0.25">
      <c r="A7" t="s">
        <v>38</v>
      </c>
      <c r="B7" t="s">
        <v>155</v>
      </c>
      <c r="C7" t="s">
        <v>23</v>
      </c>
    </row>
    <row r="8" spans="1:4" customFormat="1" x14ac:dyDescent="0.25">
      <c r="A8" t="s">
        <v>39</v>
      </c>
      <c r="B8" t="s">
        <v>72</v>
      </c>
      <c r="C8" t="s">
        <v>127</v>
      </c>
    </row>
    <row r="9" spans="1:4" customFormat="1" x14ac:dyDescent="0.25">
      <c r="A9" t="s">
        <v>82</v>
      </c>
      <c r="B9" t="s">
        <v>72</v>
      </c>
      <c r="C9" t="s">
        <v>127</v>
      </c>
    </row>
    <row r="10" spans="1:4" customFormat="1" x14ac:dyDescent="0.25">
      <c r="A10" t="s">
        <v>86</v>
      </c>
      <c r="B10" t="s">
        <v>25</v>
      </c>
    </row>
    <row r="11" spans="1:4" customFormat="1" x14ac:dyDescent="0.25">
      <c r="A11" t="s">
        <v>40</v>
      </c>
      <c r="B11" t="s">
        <v>72</v>
      </c>
      <c r="C11" t="s">
        <v>127</v>
      </c>
    </row>
    <row r="12" spans="1:4" customFormat="1" x14ac:dyDescent="0.25">
      <c r="A12" t="s">
        <v>41</v>
      </c>
      <c r="B12" t="s">
        <v>72</v>
      </c>
      <c r="C12" t="s">
        <v>127</v>
      </c>
    </row>
    <row r="13" spans="1:4" customFormat="1" x14ac:dyDescent="0.25">
      <c r="A13" t="s">
        <v>118</v>
      </c>
      <c r="B13" t="s">
        <v>139</v>
      </c>
      <c r="C13" t="s">
        <v>29</v>
      </c>
    </row>
    <row r="14" spans="1:4" customFormat="1" x14ac:dyDescent="0.25">
      <c r="A14" t="s">
        <v>66</v>
      </c>
      <c r="B1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opLeftCell="A3" workbookViewId="0">
      <selection activeCell="I7" sqref="I7"/>
    </sheetView>
  </sheetViews>
  <sheetFormatPr defaultRowHeight="15" x14ac:dyDescent="0.25"/>
  <cols>
    <col min="1" max="1" width="2" customWidth="1"/>
    <col min="2" max="2" width="9.140625" style="3"/>
    <col min="3" max="3" width="28.140625" customWidth="1"/>
    <col min="4" max="4" width="9.140625" style="3"/>
    <col min="5" max="5" width="9.7109375" style="3" customWidth="1"/>
    <col min="6" max="6" width="9.140625" style="3"/>
    <col min="7" max="7" width="11.28515625" style="3" customWidth="1"/>
    <col min="8" max="8" width="14.28515625" style="3" customWidth="1"/>
    <col min="9" max="9" width="12.140625" style="3" customWidth="1"/>
    <col min="10" max="10" width="14.7109375" style="3" customWidth="1"/>
    <col min="11" max="11" width="15.5703125" style="3" customWidth="1"/>
    <col min="12" max="12" width="12.42578125" customWidth="1"/>
    <col min="13" max="13" width="14.42578125" customWidth="1"/>
  </cols>
  <sheetData>
    <row r="1" spans="2:13" ht="18.75" x14ac:dyDescent="0.3">
      <c r="B1" s="6" t="s">
        <v>230</v>
      </c>
      <c r="C1" s="5"/>
      <c r="D1" s="5"/>
      <c r="E1" s="5"/>
      <c r="F1" s="5"/>
      <c r="G1" s="5"/>
    </row>
    <row r="2" spans="2:13" ht="19.5" thickBot="1" x14ac:dyDescent="0.35">
      <c r="B2" s="7"/>
      <c r="C2" s="3"/>
    </row>
    <row r="3" spans="2:13" x14ac:dyDescent="0.25">
      <c r="B3" s="24"/>
      <c r="C3" s="22" t="s">
        <v>218</v>
      </c>
      <c r="D3" s="25" t="s">
        <v>219</v>
      </c>
      <c r="E3" s="25" t="s">
        <v>220</v>
      </c>
      <c r="F3" s="25" t="s">
        <v>221</v>
      </c>
      <c r="G3" s="26" t="s">
        <v>222</v>
      </c>
      <c r="H3" s="1"/>
      <c r="I3" s="1"/>
      <c r="J3" s="1"/>
      <c r="K3" s="1"/>
      <c r="L3" s="1"/>
      <c r="M3" s="1"/>
    </row>
    <row r="4" spans="2:13" s="1" customFormat="1" x14ac:dyDescent="0.25">
      <c r="B4" s="27">
        <v>1</v>
      </c>
      <c r="C4" s="8" t="s">
        <v>11</v>
      </c>
      <c r="D4" s="9">
        <v>1</v>
      </c>
      <c r="E4" s="9"/>
      <c r="F4" s="28">
        <v>1</v>
      </c>
      <c r="G4" s="16"/>
      <c r="H4" s="3"/>
      <c r="I4" s="3"/>
      <c r="J4" s="3"/>
      <c r="K4" s="3"/>
      <c r="L4" s="3"/>
      <c r="M4" s="3"/>
    </row>
    <row r="5" spans="2:13" x14ac:dyDescent="0.25">
      <c r="B5" s="27">
        <v>2</v>
      </c>
      <c r="C5" s="8" t="s">
        <v>16</v>
      </c>
      <c r="D5" s="9"/>
      <c r="E5" s="9">
        <v>1</v>
      </c>
      <c r="F5" s="28"/>
      <c r="G5" s="16">
        <v>1</v>
      </c>
      <c r="L5" s="3"/>
      <c r="M5" s="3"/>
    </row>
    <row r="6" spans="2:13" x14ac:dyDescent="0.25">
      <c r="B6" s="27">
        <v>3</v>
      </c>
      <c r="C6" s="8" t="s">
        <v>15</v>
      </c>
      <c r="D6" s="9"/>
      <c r="E6" s="9">
        <v>1</v>
      </c>
      <c r="F6" s="28"/>
      <c r="G6" s="16">
        <v>1</v>
      </c>
      <c r="L6" s="3"/>
      <c r="M6" s="3"/>
    </row>
    <row r="7" spans="2:13" x14ac:dyDescent="0.25">
      <c r="B7" s="27">
        <v>4</v>
      </c>
      <c r="C7" s="8" t="s">
        <v>3</v>
      </c>
      <c r="D7" s="9"/>
      <c r="E7" s="9">
        <v>1</v>
      </c>
      <c r="F7" s="28">
        <v>1</v>
      </c>
      <c r="G7" s="16"/>
      <c r="L7" s="3"/>
      <c r="M7" s="3"/>
    </row>
    <row r="8" spans="2:13" x14ac:dyDescent="0.25">
      <c r="B8" s="27">
        <v>5</v>
      </c>
      <c r="C8" s="8" t="s">
        <v>10</v>
      </c>
      <c r="D8" s="9">
        <v>1</v>
      </c>
      <c r="E8" s="9"/>
      <c r="F8" s="28">
        <v>1</v>
      </c>
      <c r="G8" s="16"/>
      <c r="L8" s="3"/>
      <c r="M8" s="3"/>
    </row>
    <row r="9" spans="2:13" x14ac:dyDescent="0.25">
      <c r="B9" s="27">
        <v>6</v>
      </c>
      <c r="C9" s="8" t="s">
        <v>5</v>
      </c>
      <c r="D9" s="9"/>
      <c r="E9" s="9">
        <v>1</v>
      </c>
      <c r="F9" s="28">
        <v>1</v>
      </c>
      <c r="G9" s="16"/>
      <c r="L9" s="3"/>
      <c r="M9" s="3"/>
    </row>
    <row r="10" spans="2:13" x14ac:dyDescent="0.25">
      <c r="B10" s="27">
        <v>7</v>
      </c>
      <c r="C10" s="8" t="s">
        <v>18</v>
      </c>
      <c r="D10" s="9">
        <v>1</v>
      </c>
      <c r="E10" s="9"/>
      <c r="F10" s="28">
        <v>1</v>
      </c>
      <c r="G10" s="16"/>
      <c r="L10" s="3"/>
      <c r="M10" s="3"/>
    </row>
    <row r="11" spans="2:13" x14ac:dyDescent="0.25">
      <c r="B11" s="27">
        <v>8</v>
      </c>
      <c r="C11" s="8" t="s">
        <v>6</v>
      </c>
      <c r="D11" s="9">
        <v>1</v>
      </c>
      <c r="E11" s="9"/>
      <c r="F11" s="28">
        <v>1</v>
      </c>
      <c r="G11" s="16"/>
      <c r="L11" s="3"/>
      <c r="M11" s="3"/>
    </row>
    <row r="12" spans="2:13" x14ac:dyDescent="0.25">
      <c r="B12" s="27">
        <v>9</v>
      </c>
      <c r="C12" s="8" t="s">
        <v>1</v>
      </c>
      <c r="D12" s="9"/>
      <c r="E12" s="9">
        <v>1</v>
      </c>
      <c r="F12" s="28">
        <v>1</v>
      </c>
      <c r="G12" s="16"/>
      <c r="L12" s="3"/>
      <c r="M12" s="3"/>
    </row>
    <row r="13" spans="2:13" x14ac:dyDescent="0.25">
      <c r="B13" s="27">
        <v>10</v>
      </c>
      <c r="C13" s="8" t="s">
        <v>8</v>
      </c>
      <c r="D13" s="9">
        <v>1</v>
      </c>
      <c r="E13" s="9"/>
      <c r="F13" s="28">
        <v>1</v>
      </c>
      <c r="G13" s="16"/>
      <c r="L13" s="3"/>
      <c r="M13" s="3"/>
    </row>
    <row r="14" spans="2:13" x14ac:dyDescent="0.25">
      <c r="B14" s="27">
        <v>11</v>
      </c>
      <c r="C14" s="8" t="s">
        <v>13</v>
      </c>
      <c r="D14" s="9"/>
      <c r="E14" s="9">
        <v>1</v>
      </c>
      <c r="F14" s="28"/>
      <c r="G14" s="16">
        <v>1</v>
      </c>
      <c r="L14" s="3"/>
      <c r="M14" s="3"/>
    </row>
    <row r="15" spans="2:13" x14ac:dyDescent="0.25">
      <c r="B15" s="27">
        <v>12</v>
      </c>
      <c r="C15" s="8" t="s">
        <v>17</v>
      </c>
      <c r="D15" s="9"/>
      <c r="E15" s="9">
        <v>1</v>
      </c>
      <c r="F15" s="28"/>
      <c r="G15" s="16">
        <v>1</v>
      </c>
      <c r="L15" s="3"/>
      <c r="M15" s="3"/>
    </row>
    <row r="16" spans="2:13" x14ac:dyDescent="0.25">
      <c r="B16" s="27">
        <v>13</v>
      </c>
      <c r="C16" s="8" t="s">
        <v>4</v>
      </c>
      <c r="D16" s="9"/>
      <c r="E16" s="9">
        <v>1</v>
      </c>
      <c r="F16" s="28">
        <v>1</v>
      </c>
      <c r="G16" s="16"/>
      <c r="L16" s="3"/>
      <c r="M16" s="3"/>
    </row>
    <row r="17" spans="2:13" x14ac:dyDescent="0.25">
      <c r="B17" s="27">
        <v>14</v>
      </c>
      <c r="C17" s="8" t="s">
        <v>2</v>
      </c>
      <c r="D17" s="9"/>
      <c r="E17" s="9">
        <v>1</v>
      </c>
      <c r="F17" s="28">
        <v>1</v>
      </c>
      <c r="G17" s="16"/>
      <c r="L17" s="3"/>
      <c r="M17" s="3"/>
    </row>
    <row r="18" spans="2:13" x14ac:dyDescent="0.25">
      <c r="B18" s="27">
        <v>15</v>
      </c>
      <c r="C18" s="8" t="s">
        <v>12</v>
      </c>
      <c r="D18" s="9"/>
      <c r="E18" s="9">
        <v>1</v>
      </c>
      <c r="F18" s="28"/>
      <c r="G18" s="16">
        <v>1</v>
      </c>
      <c r="L18" s="3"/>
      <c r="M18" s="3"/>
    </row>
    <row r="19" spans="2:13" x14ac:dyDescent="0.25">
      <c r="B19" s="27">
        <v>16</v>
      </c>
      <c r="C19" s="8" t="s">
        <v>9</v>
      </c>
      <c r="D19" s="9">
        <v>1</v>
      </c>
      <c r="E19" s="9"/>
      <c r="F19" s="28">
        <v>1</v>
      </c>
      <c r="G19" s="16"/>
      <c r="L19" s="3"/>
      <c r="M19" s="3"/>
    </row>
    <row r="20" spans="2:13" x14ac:dyDescent="0.25">
      <c r="B20" s="27">
        <v>17</v>
      </c>
      <c r="C20" s="8" t="s">
        <v>7</v>
      </c>
      <c r="D20" s="9">
        <v>1</v>
      </c>
      <c r="E20" s="9"/>
      <c r="F20" s="28">
        <v>1</v>
      </c>
      <c r="G20" s="16"/>
      <c r="L20" s="3"/>
      <c r="M20" s="3"/>
    </row>
    <row r="21" spans="2:13" x14ac:dyDescent="0.25">
      <c r="B21" s="27">
        <v>18</v>
      </c>
      <c r="C21" s="8" t="s">
        <v>14</v>
      </c>
      <c r="D21" s="9"/>
      <c r="E21" s="9">
        <v>1</v>
      </c>
      <c r="F21" s="28"/>
      <c r="G21" s="16">
        <v>1</v>
      </c>
      <c r="L21" s="3"/>
      <c r="M21" s="3"/>
    </row>
    <row r="22" spans="2:13" x14ac:dyDescent="0.25">
      <c r="B22" s="27">
        <v>19</v>
      </c>
      <c r="C22" s="8" t="s">
        <v>27</v>
      </c>
      <c r="D22" s="9">
        <v>1</v>
      </c>
      <c r="E22" s="9"/>
      <c r="F22" s="28">
        <v>1</v>
      </c>
      <c r="G22" s="16"/>
      <c r="L22" s="3"/>
      <c r="M22" s="3"/>
    </row>
    <row r="23" spans="2:13" x14ac:dyDescent="0.25">
      <c r="B23" s="27">
        <v>20</v>
      </c>
      <c r="C23" s="8" t="s">
        <v>0</v>
      </c>
      <c r="D23" s="9"/>
      <c r="E23" s="9">
        <v>1</v>
      </c>
      <c r="F23" s="28">
        <v>1</v>
      </c>
      <c r="G23" s="16"/>
      <c r="L23" s="3"/>
      <c r="M23" s="3"/>
    </row>
    <row r="24" spans="2:13" x14ac:dyDescent="0.25">
      <c r="B24" s="32"/>
      <c r="C24" s="33"/>
      <c r="D24" s="11">
        <f>SUM(D4:D23)</f>
        <v>8</v>
      </c>
      <c r="E24" s="11">
        <f t="shared" ref="E24:G24" si="0">SUM(E4:E23)</f>
        <v>12</v>
      </c>
      <c r="F24" s="34">
        <f>SUM(F4:F23)</f>
        <v>14</v>
      </c>
      <c r="G24" s="35">
        <f t="shared" si="0"/>
        <v>6</v>
      </c>
    </row>
    <row r="25" spans="2:13" ht="15.75" thickBot="1" x14ac:dyDescent="0.3">
      <c r="B25" s="29"/>
      <c r="C25" s="23"/>
      <c r="D25" s="30">
        <f>D24/20</f>
        <v>0.4</v>
      </c>
      <c r="E25" s="30">
        <f t="shared" ref="E25:G25" si="1">E24/20</f>
        <v>0.6</v>
      </c>
      <c r="F25" s="30">
        <f t="shared" si="1"/>
        <v>0.7</v>
      </c>
      <c r="G25" s="31">
        <f t="shared" si="1"/>
        <v>0.3</v>
      </c>
    </row>
  </sheetData>
  <sortState ref="B1:M21">
    <sortCondition ref="C1"/>
  </sortState>
  <mergeCells count="1">
    <mergeCell ref="B1:G1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B14" sqref="B14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6" x14ac:dyDescent="0.25">
      <c r="A2" t="s">
        <v>35</v>
      </c>
      <c r="B2"/>
      <c r="E2"/>
      <c r="F2"/>
    </row>
    <row r="3" spans="1:6" x14ac:dyDescent="0.25">
      <c r="B3" t="s">
        <v>92</v>
      </c>
      <c r="C3" s="3">
        <v>6</v>
      </c>
      <c r="D3" s="3">
        <v>8</v>
      </c>
      <c r="E3"/>
      <c r="F3"/>
    </row>
    <row r="4" spans="1:6" x14ac:dyDescent="0.25">
      <c r="B4" t="s">
        <v>107</v>
      </c>
      <c r="D4" s="3">
        <v>8</v>
      </c>
      <c r="E4"/>
      <c r="F4"/>
    </row>
    <row r="5" spans="1:6" x14ac:dyDescent="0.25">
      <c r="A5" t="s">
        <v>21</v>
      </c>
      <c r="B5" t="s">
        <v>32</v>
      </c>
      <c r="C5" s="3" t="s">
        <v>30</v>
      </c>
      <c r="D5" s="3" t="s">
        <v>127</v>
      </c>
      <c r="E5"/>
      <c r="F5"/>
    </row>
    <row r="6" spans="1:6" x14ac:dyDescent="0.25">
      <c r="A6" t="s">
        <v>42</v>
      </c>
      <c r="B6" t="s">
        <v>25</v>
      </c>
      <c r="E6"/>
      <c r="F6"/>
    </row>
    <row r="7" spans="1:6" x14ac:dyDescent="0.25">
      <c r="A7" t="s">
        <v>36</v>
      </c>
      <c r="B7" t="s">
        <v>25</v>
      </c>
      <c r="E7"/>
      <c r="F7"/>
    </row>
    <row r="8" spans="1:6" x14ac:dyDescent="0.25">
      <c r="A8" t="s">
        <v>37</v>
      </c>
      <c r="B8" t="s">
        <v>25</v>
      </c>
      <c r="E8"/>
      <c r="F8"/>
    </row>
    <row r="9" spans="1:6" x14ac:dyDescent="0.25">
      <c r="A9" t="s">
        <v>38</v>
      </c>
      <c r="B9" t="s">
        <v>79</v>
      </c>
      <c r="C9" s="3" t="s">
        <v>23</v>
      </c>
      <c r="E9"/>
      <c r="F9"/>
    </row>
    <row r="10" spans="1:6" x14ac:dyDescent="0.25">
      <c r="A10" t="s">
        <v>39</v>
      </c>
      <c r="B10" t="s">
        <v>203</v>
      </c>
      <c r="C10" s="3" t="s">
        <v>30</v>
      </c>
      <c r="D10" s="3" t="s">
        <v>63</v>
      </c>
      <c r="E10" t="s">
        <v>204</v>
      </c>
      <c r="F10" t="s">
        <v>205</v>
      </c>
    </row>
    <row r="11" spans="1:6" x14ac:dyDescent="0.25">
      <c r="A11" t="s">
        <v>82</v>
      </c>
      <c r="B11" t="s">
        <v>74</v>
      </c>
      <c r="C11" s="3" t="s">
        <v>30</v>
      </c>
      <c r="D11" s="3" t="s">
        <v>63</v>
      </c>
      <c r="E11" t="s">
        <v>127</v>
      </c>
      <c r="F11" t="s">
        <v>74</v>
      </c>
    </row>
    <row r="12" spans="1:6" x14ac:dyDescent="0.25">
      <c r="A12" t="s">
        <v>86</v>
      </c>
      <c r="B12" t="s">
        <v>25</v>
      </c>
      <c r="E12"/>
      <c r="F12"/>
    </row>
    <row r="13" spans="1:6" x14ac:dyDescent="0.25">
      <c r="A13" t="s">
        <v>40</v>
      </c>
      <c r="B13" t="s">
        <v>48</v>
      </c>
      <c r="C13" s="3" t="s">
        <v>82</v>
      </c>
      <c r="E13"/>
      <c r="F13"/>
    </row>
    <row r="14" spans="1:6" x14ac:dyDescent="0.25">
      <c r="A14" t="s">
        <v>41</v>
      </c>
      <c r="B14" t="s">
        <v>82</v>
      </c>
      <c r="E14"/>
      <c r="F14"/>
    </row>
    <row r="15" spans="1:6" x14ac:dyDescent="0.25">
      <c r="A15" t="s">
        <v>118</v>
      </c>
      <c r="B15" t="s">
        <v>206</v>
      </c>
      <c r="E15"/>
      <c r="F15"/>
    </row>
    <row r="16" spans="1:6" x14ac:dyDescent="0.25">
      <c r="A16" t="s">
        <v>66</v>
      </c>
      <c r="B16" t="s">
        <v>25</v>
      </c>
      <c r="E16"/>
      <c r="F16"/>
    </row>
    <row r="17" spans="1:2" x14ac:dyDescent="0.25">
      <c r="A17" t="s">
        <v>207</v>
      </c>
      <c r="B17" s="3" t="s">
        <v>208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B2" sqref="B2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6" x14ac:dyDescent="0.25">
      <c r="A2" t="s">
        <v>35</v>
      </c>
      <c r="B2" s="4" t="s">
        <v>97</v>
      </c>
      <c r="C2" s="3">
        <v>14</v>
      </c>
      <c r="D2" s="3">
        <v>16</v>
      </c>
      <c r="E2"/>
      <c r="F2"/>
    </row>
    <row r="3" spans="1:6" x14ac:dyDescent="0.25">
      <c r="A3" t="s">
        <v>21</v>
      </c>
      <c r="B3" t="s">
        <v>62</v>
      </c>
      <c r="C3" s="3" t="s">
        <v>30</v>
      </c>
      <c r="E3"/>
      <c r="F3"/>
    </row>
    <row r="4" spans="1:6" x14ac:dyDescent="0.25">
      <c r="A4" t="s">
        <v>42</v>
      </c>
      <c r="B4" t="s">
        <v>25</v>
      </c>
      <c r="E4"/>
      <c r="F4"/>
    </row>
    <row r="5" spans="1:6" x14ac:dyDescent="0.25">
      <c r="A5" t="s">
        <v>36</v>
      </c>
      <c r="B5" t="s">
        <v>25</v>
      </c>
      <c r="E5"/>
      <c r="F5"/>
    </row>
    <row r="6" spans="1:6" x14ac:dyDescent="0.25">
      <c r="A6" t="s">
        <v>37</v>
      </c>
      <c r="B6" t="s">
        <v>25</v>
      </c>
      <c r="E6"/>
      <c r="F6"/>
    </row>
    <row r="7" spans="1:6" x14ac:dyDescent="0.25">
      <c r="A7" t="s">
        <v>38</v>
      </c>
      <c r="B7" t="s">
        <v>25</v>
      </c>
      <c r="E7"/>
      <c r="F7"/>
    </row>
    <row r="8" spans="1:6" x14ac:dyDescent="0.25">
      <c r="A8" t="s">
        <v>39</v>
      </c>
      <c r="B8" t="s">
        <v>25</v>
      </c>
      <c r="E8"/>
      <c r="F8"/>
    </row>
    <row r="9" spans="1:6" x14ac:dyDescent="0.25">
      <c r="A9" t="s">
        <v>82</v>
      </c>
      <c r="B9" t="s">
        <v>25</v>
      </c>
      <c r="E9"/>
      <c r="F9"/>
    </row>
    <row r="10" spans="1:6" x14ac:dyDescent="0.25">
      <c r="A10" t="s">
        <v>86</v>
      </c>
      <c r="B10" t="s">
        <v>74</v>
      </c>
      <c r="C10" s="3" t="s">
        <v>63</v>
      </c>
      <c r="D10" s="3" t="s">
        <v>126</v>
      </c>
      <c r="E10"/>
      <c r="F10"/>
    </row>
    <row r="11" spans="1:6" x14ac:dyDescent="0.25">
      <c r="A11" t="s">
        <v>40</v>
      </c>
      <c r="B11" t="s">
        <v>48</v>
      </c>
      <c r="C11" s="3" t="s">
        <v>209</v>
      </c>
      <c r="E11"/>
      <c r="F11"/>
    </row>
    <row r="12" spans="1:6" x14ac:dyDescent="0.25">
      <c r="A12" t="s">
        <v>41</v>
      </c>
      <c r="B12" t="s">
        <v>25</v>
      </c>
      <c r="E12"/>
      <c r="F12"/>
    </row>
    <row r="13" spans="1:6" x14ac:dyDescent="0.25">
      <c r="A13" t="s">
        <v>210</v>
      </c>
      <c r="B13" t="s">
        <v>208</v>
      </c>
      <c r="E13"/>
      <c r="F13"/>
    </row>
    <row r="14" spans="1:6" x14ac:dyDescent="0.25">
      <c r="A14" t="s">
        <v>118</v>
      </c>
      <c r="B14" t="s">
        <v>25</v>
      </c>
      <c r="E14"/>
      <c r="F14"/>
    </row>
    <row r="15" spans="1:6" x14ac:dyDescent="0.25">
      <c r="A15" t="s">
        <v>66</v>
      </c>
      <c r="B15" t="s">
        <v>25</v>
      </c>
      <c r="E15"/>
      <c r="F15"/>
    </row>
    <row r="16" spans="1:6" x14ac:dyDescent="0.25">
      <c r="A16" t="s">
        <v>162</v>
      </c>
      <c r="B16" s="4" t="s">
        <v>112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B20" sqref="B20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6" x14ac:dyDescent="0.25">
      <c r="A2" t="s">
        <v>35</v>
      </c>
      <c r="B2" s="4" t="s">
        <v>92</v>
      </c>
      <c r="C2" s="3">
        <v>6</v>
      </c>
      <c r="D2" s="3">
        <v>8</v>
      </c>
      <c r="E2" s="3">
        <v>10</v>
      </c>
      <c r="F2"/>
    </row>
    <row r="3" spans="1:6" x14ac:dyDescent="0.25">
      <c r="A3" t="s">
        <v>21</v>
      </c>
      <c r="B3" t="s">
        <v>135</v>
      </c>
      <c r="C3" s="3" t="s">
        <v>30</v>
      </c>
      <c r="D3" s="3" t="s">
        <v>29</v>
      </c>
      <c r="F3"/>
    </row>
    <row r="4" spans="1:6" x14ac:dyDescent="0.25">
      <c r="A4" t="s">
        <v>42</v>
      </c>
      <c r="B4" t="s">
        <v>168</v>
      </c>
      <c r="C4" s="3" t="s">
        <v>26</v>
      </c>
      <c r="F4"/>
    </row>
    <row r="5" spans="1:6" x14ac:dyDescent="0.25">
      <c r="A5" t="s">
        <v>36</v>
      </c>
      <c r="B5" t="s">
        <v>22</v>
      </c>
      <c r="C5" s="3">
        <v>3.5</v>
      </c>
      <c r="D5" s="3">
        <v>4</v>
      </c>
      <c r="E5" s="3">
        <v>5</v>
      </c>
      <c r="F5"/>
    </row>
    <row r="6" spans="1:6" x14ac:dyDescent="0.25">
      <c r="A6" t="s">
        <v>37</v>
      </c>
      <c r="B6" t="s">
        <v>25</v>
      </c>
      <c r="F6"/>
    </row>
    <row r="7" spans="1:6" x14ac:dyDescent="0.25">
      <c r="A7" t="s">
        <v>38</v>
      </c>
      <c r="B7" t="s">
        <v>79</v>
      </c>
      <c r="C7" s="3" t="s">
        <v>26</v>
      </c>
      <c r="F7"/>
    </row>
    <row r="8" spans="1:6" x14ac:dyDescent="0.25">
      <c r="A8" t="s">
        <v>39</v>
      </c>
      <c r="B8"/>
      <c r="F8"/>
    </row>
    <row r="9" spans="1:6" x14ac:dyDescent="0.25">
      <c r="B9" t="s">
        <v>86</v>
      </c>
      <c r="C9" s="3" t="s">
        <v>29</v>
      </c>
      <c r="D9" s="3" t="s">
        <v>98</v>
      </c>
      <c r="F9"/>
    </row>
    <row r="10" spans="1:6" x14ac:dyDescent="0.25">
      <c r="B10" t="s">
        <v>72</v>
      </c>
      <c r="C10" s="3" t="s">
        <v>29</v>
      </c>
      <c r="D10" s="3" t="s">
        <v>98</v>
      </c>
      <c r="F10"/>
    </row>
    <row r="11" spans="1:6" x14ac:dyDescent="0.25">
      <c r="A11" t="s">
        <v>82</v>
      </c>
      <c r="B11" t="s">
        <v>147</v>
      </c>
      <c r="C11" s="3" t="s">
        <v>30</v>
      </c>
      <c r="F11"/>
    </row>
    <row r="12" spans="1:6" x14ac:dyDescent="0.25">
      <c r="A12" t="s">
        <v>86</v>
      </c>
      <c r="B12" t="s">
        <v>128</v>
      </c>
      <c r="C12" s="3" t="s">
        <v>30</v>
      </c>
      <c r="F12"/>
    </row>
    <row r="13" spans="1:6" x14ac:dyDescent="0.25">
      <c r="A13" t="s">
        <v>40</v>
      </c>
      <c r="B13" t="s">
        <v>211</v>
      </c>
      <c r="C13" s="3" t="s">
        <v>48</v>
      </c>
      <c r="F13"/>
    </row>
    <row r="14" spans="1:6" x14ac:dyDescent="0.25">
      <c r="A14" t="s">
        <v>41</v>
      </c>
      <c r="B14" t="s">
        <v>25</v>
      </c>
      <c r="F14"/>
    </row>
    <row r="15" spans="1:6" x14ac:dyDescent="0.25">
      <c r="A15" t="s">
        <v>118</v>
      </c>
      <c r="B15" t="s">
        <v>25</v>
      </c>
      <c r="F15"/>
    </row>
    <row r="16" spans="1:6" x14ac:dyDescent="0.25">
      <c r="A16" t="s">
        <v>66</v>
      </c>
      <c r="B16" t="s">
        <v>25</v>
      </c>
      <c r="F16"/>
    </row>
    <row r="17" spans="1:3" x14ac:dyDescent="0.25">
      <c r="A17" t="s">
        <v>212</v>
      </c>
      <c r="B17" s="3" t="s">
        <v>215</v>
      </c>
      <c r="C17" s="3" t="s">
        <v>213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sqref="A1:XFD1048576"/>
    </sheetView>
  </sheetViews>
  <sheetFormatPr defaultRowHeight="15" x14ac:dyDescent="0.25"/>
  <cols>
    <col min="1" max="1" width="10.140625" customWidth="1"/>
    <col min="2" max="2" width="12.5703125" customWidth="1"/>
    <col min="3" max="3" width="11" customWidth="1"/>
  </cols>
  <sheetData>
    <row r="2" spans="1:3" x14ac:dyDescent="0.25">
      <c r="A2" t="s">
        <v>35</v>
      </c>
      <c r="B2" t="s">
        <v>43</v>
      </c>
    </row>
    <row r="3" spans="1:3" x14ac:dyDescent="0.25">
      <c r="A3" t="s">
        <v>21</v>
      </c>
      <c r="B3" t="s">
        <v>54</v>
      </c>
    </row>
    <row r="4" spans="1:3" x14ac:dyDescent="0.25">
      <c r="A4" t="s">
        <v>42</v>
      </c>
      <c r="B4" t="s">
        <v>44</v>
      </c>
    </row>
    <row r="5" spans="1:3" x14ac:dyDescent="0.25">
      <c r="A5" t="s">
        <v>36</v>
      </c>
      <c r="B5" t="s">
        <v>45</v>
      </c>
    </row>
    <row r="6" spans="1:3" x14ac:dyDescent="0.25">
      <c r="A6" t="s">
        <v>37</v>
      </c>
      <c r="B6" t="s">
        <v>46</v>
      </c>
    </row>
    <row r="7" spans="1:3" x14ac:dyDescent="0.25">
      <c r="A7" t="s">
        <v>38</v>
      </c>
      <c r="B7" t="s">
        <v>47</v>
      </c>
    </row>
    <row r="8" spans="1:3" x14ac:dyDescent="0.25">
      <c r="A8" t="s">
        <v>39</v>
      </c>
      <c r="B8" t="s">
        <v>55</v>
      </c>
      <c r="C8" t="s">
        <v>49</v>
      </c>
    </row>
    <row r="9" spans="1:3" x14ac:dyDescent="0.25">
      <c r="A9" t="s">
        <v>40</v>
      </c>
      <c r="B9" t="s">
        <v>48</v>
      </c>
      <c r="C9" t="s">
        <v>53</v>
      </c>
    </row>
    <row r="10" spans="1:3" x14ac:dyDescent="0.25">
      <c r="A10" t="s">
        <v>41</v>
      </c>
      <c r="B10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C1" zoomScaleNormal="100" workbookViewId="0">
      <selection activeCell="S59" sqref="S59"/>
    </sheetView>
  </sheetViews>
  <sheetFormatPr defaultRowHeight="15" x14ac:dyDescent="0.25"/>
  <cols>
    <col min="1" max="1" width="10.140625" customWidth="1"/>
    <col min="2" max="2" width="26.140625" style="3" customWidth="1"/>
    <col min="3" max="3" width="10.28515625" style="3" customWidth="1"/>
    <col min="4" max="6" width="9.140625" style="3"/>
    <col min="7" max="7" width="9.140625" style="3" customWidth="1"/>
    <col min="8" max="9" width="9.140625" style="3"/>
    <col min="10" max="10" width="11.5703125" style="3" customWidth="1"/>
    <col min="11" max="11" width="9.140625" style="3"/>
    <col min="12" max="12" width="13.7109375" style="3" customWidth="1"/>
    <col min="13" max="13" width="14.5703125" customWidth="1"/>
  </cols>
  <sheetData>
    <row r="1" spans="1:12" ht="18.75" x14ac:dyDescent="0.3">
      <c r="A1" s="6" t="s">
        <v>224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12" t="s">
        <v>93</v>
      </c>
      <c r="B3" s="13" t="s">
        <v>19</v>
      </c>
      <c r="C3" s="13">
        <v>4</v>
      </c>
      <c r="D3" s="13">
        <v>6</v>
      </c>
      <c r="E3" s="13">
        <v>8</v>
      </c>
      <c r="F3" s="13">
        <v>10</v>
      </c>
      <c r="G3" s="13">
        <v>12</v>
      </c>
      <c r="H3" s="13">
        <v>14</v>
      </c>
      <c r="I3" s="13">
        <v>16</v>
      </c>
      <c r="J3" s="13">
        <v>18</v>
      </c>
      <c r="K3" s="13"/>
      <c r="L3" s="14"/>
    </row>
    <row r="4" spans="1:12" x14ac:dyDescent="0.25">
      <c r="A4" s="15"/>
      <c r="B4" s="10" t="s">
        <v>92</v>
      </c>
      <c r="C4" s="9"/>
      <c r="D4" s="9"/>
      <c r="E4" s="9"/>
      <c r="F4" s="9" t="s">
        <v>96</v>
      </c>
      <c r="G4" s="9" t="s">
        <v>96</v>
      </c>
      <c r="H4" s="9" t="s">
        <v>96</v>
      </c>
      <c r="I4" s="9"/>
      <c r="J4" s="9"/>
      <c r="K4" s="9"/>
      <c r="L4" s="16"/>
    </row>
    <row r="5" spans="1:12" x14ac:dyDescent="0.25">
      <c r="A5" s="15"/>
      <c r="B5" s="10" t="s">
        <v>95</v>
      </c>
      <c r="C5" s="9"/>
      <c r="D5" s="9"/>
      <c r="E5" s="9"/>
      <c r="F5" s="9"/>
      <c r="G5" s="9"/>
      <c r="H5" s="9" t="s">
        <v>96</v>
      </c>
      <c r="I5" s="9" t="s">
        <v>96</v>
      </c>
      <c r="J5" s="9" t="s">
        <v>96</v>
      </c>
      <c r="K5" s="9"/>
      <c r="L5" s="16"/>
    </row>
    <row r="6" spans="1:12" x14ac:dyDescent="0.25">
      <c r="A6" s="15"/>
      <c r="B6" s="10" t="s">
        <v>107</v>
      </c>
      <c r="C6" s="9"/>
      <c r="D6" s="9"/>
      <c r="E6" s="9" t="s">
        <v>96</v>
      </c>
      <c r="F6" s="9"/>
      <c r="G6" s="9"/>
      <c r="H6" s="9" t="s">
        <v>96</v>
      </c>
      <c r="I6" s="9" t="s">
        <v>96</v>
      </c>
      <c r="J6" s="9"/>
      <c r="K6" s="9"/>
      <c r="L6" s="16"/>
    </row>
    <row r="7" spans="1:12" x14ac:dyDescent="0.25">
      <c r="A7" s="15"/>
      <c r="B7" s="10" t="s">
        <v>174</v>
      </c>
      <c r="C7" s="9"/>
      <c r="D7" s="9"/>
      <c r="E7" s="9"/>
      <c r="F7" s="9"/>
      <c r="G7" s="9"/>
      <c r="H7" s="9" t="s">
        <v>96</v>
      </c>
      <c r="I7" s="9" t="s">
        <v>96</v>
      </c>
      <c r="J7" s="9"/>
      <c r="K7" s="9"/>
      <c r="L7" s="16"/>
    </row>
    <row r="8" spans="1:12" x14ac:dyDescent="0.25">
      <c r="A8" s="15"/>
      <c r="B8" s="10" t="s">
        <v>97</v>
      </c>
      <c r="C8" s="9" t="s">
        <v>96</v>
      </c>
      <c r="D8" s="9" t="s">
        <v>96</v>
      </c>
      <c r="E8" s="9" t="s">
        <v>96</v>
      </c>
      <c r="F8" s="9"/>
      <c r="G8" s="9" t="s">
        <v>96</v>
      </c>
      <c r="H8" s="9" t="s">
        <v>96</v>
      </c>
      <c r="I8" s="9" t="s">
        <v>96</v>
      </c>
      <c r="J8" s="9" t="s">
        <v>96</v>
      </c>
      <c r="K8" s="9"/>
      <c r="L8" s="16"/>
    </row>
    <row r="9" spans="1:12" ht="15.75" thickBot="1" x14ac:dyDescent="0.3">
      <c r="A9" s="17"/>
      <c r="B9" s="18" t="s">
        <v>114</v>
      </c>
      <c r="C9" s="19"/>
      <c r="D9" s="19"/>
      <c r="E9" s="19" t="s">
        <v>116</v>
      </c>
      <c r="F9" s="19"/>
      <c r="G9" s="19" t="s">
        <v>115</v>
      </c>
      <c r="H9" s="19"/>
      <c r="I9" s="19"/>
      <c r="J9" s="19"/>
      <c r="K9" s="19"/>
      <c r="L9" s="20"/>
    </row>
    <row r="10" spans="1:12" ht="15.75" thickBot="1" x14ac:dyDescent="0.3">
      <c r="A10" s="8"/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5">
      <c r="A11" s="12" t="s">
        <v>106</v>
      </c>
      <c r="B11" s="21"/>
      <c r="C11" s="13">
        <v>2.7</v>
      </c>
      <c r="D11" s="13">
        <v>3</v>
      </c>
      <c r="E11" s="13">
        <v>3.5</v>
      </c>
      <c r="F11" s="13">
        <v>4</v>
      </c>
      <c r="G11" s="13"/>
      <c r="H11" s="13"/>
      <c r="I11" s="13"/>
      <c r="J11" s="13"/>
      <c r="K11" s="13"/>
      <c r="L11" s="14"/>
    </row>
    <row r="12" spans="1:12" x14ac:dyDescent="0.25">
      <c r="A12" s="15"/>
      <c r="B12" s="10" t="s">
        <v>22</v>
      </c>
      <c r="C12" s="9" t="s">
        <v>96</v>
      </c>
      <c r="D12" s="9" t="s">
        <v>96</v>
      </c>
      <c r="E12" s="9"/>
      <c r="F12" s="9" t="s">
        <v>96</v>
      </c>
      <c r="G12" s="9"/>
      <c r="H12" s="9"/>
      <c r="I12" s="9"/>
      <c r="J12" s="9"/>
      <c r="K12" s="9"/>
      <c r="L12" s="16"/>
    </row>
    <row r="13" spans="1:12" x14ac:dyDescent="0.25">
      <c r="A13" s="15"/>
      <c r="B13" s="10" t="s">
        <v>165</v>
      </c>
      <c r="C13" s="9" t="s">
        <v>96</v>
      </c>
      <c r="D13" s="9" t="s">
        <v>96</v>
      </c>
      <c r="E13" s="9"/>
      <c r="F13" s="9"/>
      <c r="G13" s="9"/>
      <c r="H13" s="9"/>
      <c r="I13" s="9"/>
      <c r="J13" s="9"/>
      <c r="K13" s="9"/>
      <c r="L13" s="16"/>
    </row>
    <row r="14" spans="1:12" x14ac:dyDescent="0.25">
      <c r="A14" s="15"/>
      <c r="B14" s="10" t="s">
        <v>166</v>
      </c>
      <c r="C14" s="9" t="s">
        <v>96</v>
      </c>
      <c r="D14" s="9" t="s">
        <v>96</v>
      </c>
      <c r="E14" s="9"/>
      <c r="F14" s="9"/>
      <c r="G14" s="9"/>
      <c r="H14" s="9"/>
      <c r="I14" s="9"/>
      <c r="J14" s="9"/>
      <c r="K14" s="9"/>
      <c r="L14" s="16"/>
    </row>
    <row r="15" spans="1:12" ht="15.75" thickBot="1" x14ac:dyDescent="0.3">
      <c r="A15" s="17"/>
      <c r="B15" s="18" t="s">
        <v>197</v>
      </c>
      <c r="C15" s="19" t="s">
        <v>96</v>
      </c>
      <c r="D15" s="19" t="s">
        <v>96</v>
      </c>
      <c r="E15" s="19"/>
      <c r="F15" s="19"/>
      <c r="G15" s="19"/>
      <c r="H15" s="19"/>
      <c r="I15" s="19"/>
      <c r="J15" s="19"/>
      <c r="K15" s="19"/>
      <c r="L15" s="20"/>
    </row>
    <row r="16" spans="1:12" ht="15.75" thickBot="1" x14ac:dyDescent="0.3">
      <c r="A16" s="8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12" t="s">
        <v>167</v>
      </c>
      <c r="B17" s="21"/>
      <c r="C17" s="13" t="s">
        <v>83</v>
      </c>
      <c r="D17" s="13" t="s">
        <v>104</v>
      </c>
      <c r="E17" s="13" t="s">
        <v>26</v>
      </c>
      <c r="F17" s="13"/>
      <c r="G17" s="13"/>
      <c r="H17" s="13"/>
      <c r="I17" s="13"/>
      <c r="J17" s="13"/>
      <c r="K17" s="13"/>
      <c r="L17" s="14"/>
    </row>
    <row r="18" spans="1:12" x14ac:dyDescent="0.25">
      <c r="A18" s="15"/>
      <c r="B18" s="10" t="s">
        <v>168</v>
      </c>
      <c r="C18" s="9" t="s">
        <v>96</v>
      </c>
      <c r="D18" s="9" t="s">
        <v>96</v>
      </c>
      <c r="E18" s="9"/>
      <c r="F18" s="9"/>
      <c r="G18" s="9"/>
      <c r="H18" s="9"/>
      <c r="I18" s="9"/>
      <c r="J18" s="9"/>
      <c r="K18" s="9"/>
      <c r="L18" s="16"/>
    </row>
    <row r="19" spans="1:12" ht="15.75" thickBot="1" x14ac:dyDescent="0.3">
      <c r="A19" s="17"/>
      <c r="B19" s="18" t="s">
        <v>169</v>
      </c>
      <c r="C19" s="19" t="s">
        <v>96</v>
      </c>
      <c r="D19" s="19" t="s">
        <v>96</v>
      </c>
      <c r="E19" s="19"/>
      <c r="F19" s="19"/>
      <c r="G19" s="19"/>
      <c r="H19" s="19"/>
      <c r="I19" s="19"/>
      <c r="J19" s="19"/>
      <c r="K19" s="19"/>
      <c r="L19" s="20"/>
    </row>
    <row r="20" spans="1:12" ht="15.75" thickBot="1" x14ac:dyDescent="0.3">
      <c r="A20" s="8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12" t="s">
        <v>21</v>
      </c>
      <c r="B21" s="13" t="s">
        <v>19</v>
      </c>
      <c r="C21" s="13" t="s">
        <v>98</v>
      </c>
      <c r="D21" s="13" t="s">
        <v>99</v>
      </c>
      <c r="E21" s="13" t="s">
        <v>100</v>
      </c>
      <c r="F21" s="13" t="s">
        <v>101</v>
      </c>
      <c r="G21" s="13" t="s">
        <v>69</v>
      </c>
      <c r="H21" s="13" t="s">
        <v>84</v>
      </c>
      <c r="I21" s="13" t="s">
        <v>102</v>
      </c>
      <c r="J21" s="13" t="s">
        <v>103</v>
      </c>
      <c r="K21" s="13" t="s">
        <v>164</v>
      </c>
      <c r="L21" s="14"/>
    </row>
    <row r="22" spans="1:12" x14ac:dyDescent="0.25">
      <c r="A22" s="15"/>
      <c r="B22" s="10" t="s">
        <v>62</v>
      </c>
      <c r="C22" s="9" t="s">
        <v>96</v>
      </c>
      <c r="D22" s="9"/>
      <c r="E22" s="9"/>
      <c r="F22" s="9" t="s">
        <v>96</v>
      </c>
      <c r="G22" s="9" t="s">
        <v>96</v>
      </c>
      <c r="H22" s="9" t="s">
        <v>96</v>
      </c>
      <c r="I22" s="9"/>
      <c r="J22" s="9"/>
      <c r="K22" s="9" t="s">
        <v>96</v>
      </c>
      <c r="L22" s="16"/>
    </row>
    <row r="23" spans="1:12" x14ac:dyDescent="0.25">
      <c r="A23" s="15"/>
      <c r="B23" s="10" t="s">
        <v>32</v>
      </c>
      <c r="C23" s="9" t="s">
        <v>96</v>
      </c>
      <c r="D23" s="9"/>
      <c r="E23" s="9"/>
      <c r="F23" s="9" t="s">
        <v>96</v>
      </c>
      <c r="G23" s="9"/>
      <c r="H23" s="9"/>
      <c r="I23" s="9"/>
      <c r="J23" s="9"/>
      <c r="K23" s="9" t="s">
        <v>96</v>
      </c>
      <c r="L23" s="16"/>
    </row>
    <row r="24" spans="1:12" x14ac:dyDescent="0.25">
      <c r="A24" s="15"/>
      <c r="B24" s="10" t="s">
        <v>223</v>
      </c>
      <c r="C24" s="9"/>
      <c r="D24" s="9" t="s">
        <v>96</v>
      </c>
      <c r="E24" s="9"/>
      <c r="F24" s="9"/>
      <c r="G24" s="9"/>
      <c r="H24" s="9"/>
      <c r="I24" s="9"/>
      <c r="J24" s="9"/>
      <c r="K24" s="9"/>
      <c r="L24" s="16"/>
    </row>
    <row r="25" spans="1:12" ht="15.75" thickBot="1" x14ac:dyDescent="0.3">
      <c r="A25" s="17"/>
      <c r="B25" s="18" t="s">
        <v>110</v>
      </c>
      <c r="C25" s="19"/>
      <c r="D25" s="19"/>
      <c r="E25" s="19"/>
      <c r="F25" s="19"/>
      <c r="G25" s="19"/>
      <c r="H25" s="19"/>
      <c r="I25" s="19" t="s">
        <v>96</v>
      </c>
      <c r="J25" s="19"/>
      <c r="K25" s="19"/>
      <c r="L25" s="20"/>
    </row>
    <row r="26" spans="1:12" ht="15.75" thickBot="1" x14ac:dyDescent="0.3">
      <c r="A26" s="8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12" t="s">
        <v>143</v>
      </c>
      <c r="B27" s="21"/>
      <c r="C27" s="13"/>
      <c r="D27" s="13" t="s">
        <v>98</v>
      </c>
      <c r="E27" s="13" t="s">
        <v>29</v>
      </c>
      <c r="F27" s="13"/>
      <c r="G27" s="13"/>
      <c r="H27" s="13"/>
      <c r="I27" s="13"/>
      <c r="J27" s="13"/>
      <c r="K27" s="13"/>
      <c r="L27" s="14"/>
    </row>
    <row r="28" spans="1:12" x14ac:dyDescent="0.25">
      <c r="A28" s="15"/>
      <c r="B28" s="10" t="s">
        <v>144</v>
      </c>
      <c r="C28" s="9"/>
      <c r="D28" s="9" t="s">
        <v>96</v>
      </c>
      <c r="E28" s="9" t="s">
        <v>96</v>
      </c>
      <c r="F28" s="9"/>
      <c r="G28" s="9"/>
      <c r="H28" s="9"/>
      <c r="I28" s="9"/>
      <c r="J28" s="9"/>
      <c r="K28" s="9"/>
      <c r="L28" s="16"/>
    </row>
    <row r="29" spans="1:12" ht="15.75" thickBot="1" x14ac:dyDescent="0.3">
      <c r="A29" s="17"/>
      <c r="B29" s="18" t="s">
        <v>145</v>
      </c>
      <c r="C29" s="19"/>
      <c r="D29" s="19" t="s">
        <v>96</v>
      </c>
      <c r="E29" s="19" t="s">
        <v>96</v>
      </c>
      <c r="F29" s="19"/>
      <c r="G29" s="19"/>
      <c r="H29" s="19"/>
      <c r="I29" s="19"/>
      <c r="J29" s="19"/>
      <c r="K29" s="19"/>
      <c r="L29" s="20"/>
    </row>
    <row r="30" spans="1:12" ht="15.75" thickBot="1" x14ac:dyDescent="0.3">
      <c r="A30" s="8"/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x14ac:dyDescent="0.25">
      <c r="A31" s="12" t="s">
        <v>227</v>
      </c>
      <c r="B31" s="21"/>
      <c r="C31" s="13"/>
      <c r="D31" s="13" t="s">
        <v>33</v>
      </c>
      <c r="E31" s="13" t="s">
        <v>99</v>
      </c>
      <c r="F31" s="13" t="s">
        <v>228</v>
      </c>
      <c r="G31" s="13"/>
      <c r="H31" s="13"/>
      <c r="I31" s="13"/>
      <c r="J31" s="13"/>
      <c r="K31" s="13"/>
      <c r="L31" s="14"/>
    </row>
    <row r="32" spans="1:12" ht="15.75" thickBot="1" x14ac:dyDescent="0.3">
      <c r="A32" s="17" t="s">
        <v>147</v>
      </c>
      <c r="B32" s="18"/>
      <c r="C32" s="19"/>
      <c r="D32" s="19" t="s">
        <v>96</v>
      </c>
      <c r="E32" s="19" t="s">
        <v>96</v>
      </c>
      <c r="F32" s="19"/>
      <c r="G32" s="19"/>
      <c r="H32" s="19"/>
      <c r="I32" s="19"/>
      <c r="J32" s="19"/>
      <c r="K32" s="19"/>
      <c r="L32" s="20"/>
    </row>
    <row r="33" spans="1:12" x14ac:dyDescent="0.25">
      <c r="A33" s="8" t="s">
        <v>229</v>
      </c>
      <c r="B33" s="10"/>
      <c r="C33" s="9"/>
      <c r="D33" s="9"/>
      <c r="E33" s="9"/>
      <c r="F33" s="9" t="s">
        <v>96</v>
      </c>
      <c r="G33" s="9"/>
      <c r="H33" s="9"/>
      <c r="I33" s="9"/>
      <c r="J33" s="9"/>
      <c r="K33" s="9"/>
      <c r="L33" s="9"/>
    </row>
    <row r="34" spans="1:12" ht="15.75" thickBot="1" x14ac:dyDescent="0.3">
      <c r="A34" s="8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25">
      <c r="A35" s="12" t="s">
        <v>170</v>
      </c>
      <c r="B35" s="22"/>
      <c r="C35" s="13" t="s">
        <v>30</v>
      </c>
      <c r="D35" s="13" t="s">
        <v>69</v>
      </c>
      <c r="E35" s="13" t="s">
        <v>99</v>
      </c>
      <c r="F35" s="13" t="s">
        <v>29</v>
      </c>
      <c r="G35" s="13" t="s">
        <v>123</v>
      </c>
      <c r="H35" s="13" t="s">
        <v>124</v>
      </c>
      <c r="I35" s="13" t="s">
        <v>70</v>
      </c>
      <c r="J35" s="13" t="s">
        <v>127</v>
      </c>
      <c r="K35" s="13" t="s">
        <v>125</v>
      </c>
      <c r="L35" s="14" t="s">
        <v>126</v>
      </c>
    </row>
    <row r="36" spans="1:12" x14ac:dyDescent="0.25">
      <c r="A36" s="15"/>
      <c r="B36" s="10">
        <v>14</v>
      </c>
      <c r="C36" s="9"/>
      <c r="D36" s="9" t="s">
        <v>96</v>
      </c>
      <c r="E36" s="9"/>
      <c r="F36" s="9"/>
      <c r="G36" s="9" t="s">
        <v>96</v>
      </c>
      <c r="H36" s="9"/>
      <c r="I36" s="9"/>
      <c r="J36" s="9"/>
      <c r="K36" s="9"/>
      <c r="L36" s="16" t="s">
        <v>96</v>
      </c>
    </row>
    <row r="37" spans="1:12" x14ac:dyDescent="0.25">
      <c r="A37" s="15"/>
      <c r="B37" s="10">
        <v>16</v>
      </c>
      <c r="C37" s="9"/>
      <c r="D37" s="9" t="s">
        <v>96</v>
      </c>
      <c r="E37" s="9"/>
      <c r="F37" s="9"/>
      <c r="G37" s="9" t="s">
        <v>96</v>
      </c>
      <c r="H37" s="9"/>
      <c r="I37" s="9"/>
      <c r="J37" s="9"/>
      <c r="K37" s="9"/>
      <c r="L37" s="16" t="s">
        <v>96</v>
      </c>
    </row>
    <row r="38" spans="1:12" x14ac:dyDescent="0.25">
      <c r="A38" s="15"/>
      <c r="B38" s="10">
        <v>18</v>
      </c>
      <c r="C38" s="9"/>
      <c r="D38" s="9" t="s">
        <v>96</v>
      </c>
      <c r="E38" s="9"/>
      <c r="F38" s="9"/>
      <c r="G38" s="9"/>
      <c r="H38" s="9"/>
      <c r="I38" s="9"/>
      <c r="J38" s="9"/>
      <c r="K38" s="9"/>
      <c r="L38" s="16" t="s">
        <v>96</v>
      </c>
    </row>
    <row r="39" spans="1:12" x14ac:dyDescent="0.25">
      <c r="A39" s="15" t="s">
        <v>171</v>
      </c>
      <c r="B39" s="8"/>
      <c r="C39" s="9"/>
      <c r="D39" s="9"/>
      <c r="E39" s="9"/>
      <c r="F39" s="9"/>
      <c r="G39" s="9"/>
      <c r="H39" s="9"/>
      <c r="I39" s="9"/>
      <c r="J39" s="9"/>
      <c r="K39" s="9"/>
      <c r="L39" s="16"/>
    </row>
    <row r="40" spans="1:12" x14ac:dyDescent="0.25">
      <c r="A40" s="15"/>
      <c r="B40" s="10">
        <v>6</v>
      </c>
      <c r="C40" s="9" t="s">
        <v>96</v>
      </c>
      <c r="D40" s="9"/>
      <c r="E40" s="9"/>
      <c r="F40" s="9"/>
      <c r="G40" s="9"/>
      <c r="H40" s="9"/>
      <c r="I40" s="9"/>
      <c r="J40" s="9"/>
      <c r="K40" s="9"/>
      <c r="L40" s="16"/>
    </row>
    <row r="41" spans="1:12" x14ac:dyDescent="0.25">
      <c r="A41" s="15"/>
      <c r="B41" s="10">
        <v>8</v>
      </c>
      <c r="C41" s="9" t="s">
        <v>96</v>
      </c>
      <c r="D41" s="9"/>
      <c r="E41" s="9"/>
      <c r="F41" s="9"/>
      <c r="G41" s="9"/>
      <c r="H41" s="9"/>
      <c r="I41" s="9"/>
      <c r="J41" s="9"/>
      <c r="K41" s="9"/>
      <c r="L41" s="16"/>
    </row>
    <row r="42" spans="1:12" x14ac:dyDescent="0.25">
      <c r="A42" s="15"/>
      <c r="B42" s="10">
        <v>10</v>
      </c>
      <c r="C42" s="9" t="s">
        <v>96</v>
      </c>
      <c r="D42" s="9"/>
      <c r="E42" s="9"/>
      <c r="F42" s="9"/>
      <c r="G42" s="9"/>
      <c r="H42" s="9"/>
      <c r="I42" s="9"/>
      <c r="J42" s="9"/>
      <c r="K42" s="9"/>
      <c r="L42" s="16"/>
    </row>
    <row r="43" spans="1:12" x14ac:dyDescent="0.25">
      <c r="A43" s="15"/>
      <c r="B43" s="10">
        <v>12</v>
      </c>
      <c r="C43" s="9" t="s">
        <v>96</v>
      </c>
      <c r="D43" s="9"/>
      <c r="E43" s="9" t="s">
        <v>96</v>
      </c>
      <c r="F43" s="9"/>
      <c r="G43" s="9"/>
      <c r="H43" s="9"/>
      <c r="I43" s="9"/>
      <c r="J43" s="9"/>
      <c r="K43" s="9"/>
      <c r="L43" s="16"/>
    </row>
    <row r="44" spans="1:12" x14ac:dyDescent="0.25">
      <c r="A44" s="15"/>
      <c r="B44" s="10">
        <v>14</v>
      </c>
      <c r="C44" s="9" t="s">
        <v>96</v>
      </c>
      <c r="D44" s="9" t="s">
        <v>96</v>
      </c>
      <c r="E44" s="9" t="s">
        <v>96</v>
      </c>
      <c r="F44" s="9"/>
      <c r="G44" s="9"/>
      <c r="H44" s="9"/>
      <c r="I44" s="9"/>
      <c r="J44" s="9"/>
      <c r="K44" s="9"/>
      <c r="L44" s="16"/>
    </row>
    <row r="45" spans="1:12" x14ac:dyDescent="0.25">
      <c r="A45" s="15"/>
      <c r="B45" s="10">
        <v>16</v>
      </c>
      <c r="C45" s="9" t="s">
        <v>96</v>
      </c>
      <c r="D45" s="9" t="s">
        <v>96</v>
      </c>
      <c r="E45" s="9" t="s">
        <v>96</v>
      </c>
      <c r="F45" s="9"/>
      <c r="G45" s="9"/>
      <c r="H45" s="9"/>
      <c r="I45" s="9"/>
      <c r="J45" s="9"/>
      <c r="K45" s="9"/>
      <c r="L45" s="16"/>
    </row>
    <row r="46" spans="1:12" x14ac:dyDescent="0.25">
      <c r="A46" s="15" t="s">
        <v>172</v>
      </c>
      <c r="B46" s="8"/>
      <c r="C46" s="9"/>
      <c r="D46" s="9"/>
      <c r="E46" s="9"/>
      <c r="F46" s="9"/>
      <c r="G46" s="9"/>
      <c r="H46" s="9"/>
      <c r="I46" s="9"/>
      <c r="J46" s="9"/>
      <c r="K46" s="9"/>
      <c r="L46" s="16"/>
    </row>
    <row r="47" spans="1:12" x14ac:dyDescent="0.25">
      <c r="A47" s="15"/>
      <c r="B47" s="8" t="s">
        <v>128</v>
      </c>
      <c r="C47" s="9" t="s">
        <v>96</v>
      </c>
      <c r="D47" s="9"/>
      <c r="E47" s="9"/>
      <c r="F47" s="9" t="s">
        <v>96</v>
      </c>
      <c r="G47" s="9"/>
      <c r="H47" s="9"/>
      <c r="I47" s="9"/>
      <c r="J47" s="9"/>
      <c r="K47" s="9"/>
      <c r="L47" s="16"/>
    </row>
    <row r="48" spans="1:12" x14ac:dyDescent="0.25">
      <c r="A48" s="15"/>
      <c r="B48" s="8" t="s">
        <v>173</v>
      </c>
      <c r="C48" s="9"/>
      <c r="D48" s="9" t="s">
        <v>96</v>
      </c>
      <c r="E48" s="9"/>
      <c r="F48" s="9"/>
      <c r="G48" s="9"/>
      <c r="H48" s="9"/>
      <c r="I48" s="9"/>
      <c r="J48" s="9"/>
      <c r="K48" s="9"/>
      <c r="L48" s="16"/>
    </row>
    <row r="49" spans="1:12" ht="15.75" thickBot="1" x14ac:dyDescent="0.3">
      <c r="A49" s="17" t="s">
        <v>225</v>
      </c>
      <c r="B49" s="23"/>
      <c r="C49" s="19"/>
      <c r="D49" s="19" t="s">
        <v>96</v>
      </c>
      <c r="E49" s="19"/>
      <c r="F49" s="19"/>
      <c r="G49" s="19"/>
      <c r="H49" s="19"/>
      <c r="I49" s="19"/>
      <c r="J49" s="19" t="s">
        <v>96</v>
      </c>
      <c r="K49" s="19"/>
      <c r="L49" s="20"/>
    </row>
    <row r="50" spans="1:12" ht="15.75" thickBot="1" x14ac:dyDescent="0.3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12" t="s">
        <v>152</v>
      </c>
      <c r="B51" s="13"/>
      <c r="C51" s="13" t="s">
        <v>30</v>
      </c>
      <c r="D51" s="13" t="s">
        <v>29</v>
      </c>
      <c r="E51" s="13" t="s">
        <v>33</v>
      </c>
      <c r="F51" s="13" t="s">
        <v>34</v>
      </c>
      <c r="G51" s="13" t="s">
        <v>121</v>
      </c>
      <c r="H51" s="13" t="s">
        <v>63</v>
      </c>
      <c r="I51" s="13" t="s">
        <v>70</v>
      </c>
      <c r="J51" s="13" t="s">
        <v>31</v>
      </c>
      <c r="K51" s="13" t="s">
        <v>195</v>
      </c>
      <c r="L51" s="14" t="s">
        <v>74</v>
      </c>
    </row>
    <row r="52" spans="1:12" x14ac:dyDescent="0.25">
      <c r="A52" s="15"/>
      <c r="B52" s="8" t="s">
        <v>72</v>
      </c>
      <c r="C52" s="9" t="s">
        <v>96</v>
      </c>
      <c r="D52" s="9" t="s">
        <v>96</v>
      </c>
      <c r="E52" s="9" t="s">
        <v>96</v>
      </c>
      <c r="F52" s="9" t="s">
        <v>96</v>
      </c>
      <c r="G52" s="9" t="s">
        <v>96</v>
      </c>
      <c r="H52" s="9" t="s">
        <v>96</v>
      </c>
      <c r="I52" s="9"/>
      <c r="J52" s="9"/>
      <c r="K52" s="9"/>
      <c r="L52" s="16"/>
    </row>
    <row r="53" spans="1:12" x14ac:dyDescent="0.25">
      <c r="A53" s="15"/>
      <c r="B53" s="8" t="s">
        <v>65</v>
      </c>
      <c r="C53" s="9"/>
      <c r="D53" s="9"/>
      <c r="E53" s="9"/>
      <c r="F53" s="9"/>
      <c r="G53" s="9" t="s">
        <v>96</v>
      </c>
      <c r="H53" s="9" t="s">
        <v>96</v>
      </c>
      <c r="I53" s="9" t="s">
        <v>96</v>
      </c>
      <c r="J53" s="9"/>
      <c r="K53" s="9"/>
      <c r="L53" s="16"/>
    </row>
    <row r="54" spans="1:12" x14ac:dyDescent="0.25">
      <c r="A54" s="15"/>
      <c r="B54" s="8" t="s">
        <v>137</v>
      </c>
      <c r="C54" s="9"/>
      <c r="D54" s="9"/>
      <c r="E54" s="9" t="s">
        <v>96</v>
      </c>
      <c r="F54" s="9"/>
      <c r="G54" s="9"/>
      <c r="H54" s="9"/>
      <c r="I54" s="9"/>
      <c r="J54" s="9" t="s">
        <v>96</v>
      </c>
      <c r="K54" s="9" t="s">
        <v>96</v>
      </c>
      <c r="L54" s="16"/>
    </row>
    <row r="55" spans="1:12" ht="15.75" thickBot="1" x14ac:dyDescent="0.3">
      <c r="A55" s="17"/>
      <c r="B55" s="23" t="s">
        <v>112</v>
      </c>
      <c r="C55" s="19" t="s">
        <v>96</v>
      </c>
      <c r="D55" s="19"/>
      <c r="E55" s="19"/>
      <c r="F55" s="19"/>
      <c r="G55" s="19" t="s">
        <v>96</v>
      </c>
      <c r="H55" s="19"/>
      <c r="I55" s="19"/>
      <c r="J55" s="19"/>
      <c r="K55" s="19"/>
      <c r="L55" s="20" t="s">
        <v>96</v>
      </c>
    </row>
    <row r="56" spans="1:12" ht="15.75" thickBot="1" x14ac:dyDescent="0.3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x14ac:dyDescent="0.25">
      <c r="A57" s="12" t="s">
        <v>82</v>
      </c>
      <c r="B57" s="21"/>
      <c r="C57" s="13"/>
      <c r="D57" s="13" t="s">
        <v>30</v>
      </c>
      <c r="E57" s="13" t="s">
        <v>121</v>
      </c>
      <c r="F57" s="13" t="s">
        <v>122</v>
      </c>
      <c r="G57" s="13" t="s">
        <v>69</v>
      </c>
      <c r="H57" s="13" t="s">
        <v>84</v>
      </c>
      <c r="I57" s="13" t="s">
        <v>33</v>
      </c>
      <c r="J57" s="13"/>
      <c r="K57" s="13"/>
      <c r="L57" s="14"/>
    </row>
    <row r="58" spans="1:12" x14ac:dyDescent="0.25">
      <c r="A58" s="15"/>
      <c r="B58" s="10" t="s">
        <v>80</v>
      </c>
      <c r="C58" s="9"/>
      <c r="D58" s="9" t="s">
        <v>96</v>
      </c>
      <c r="E58" s="9" t="s">
        <v>96</v>
      </c>
      <c r="F58" s="9"/>
      <c r="G58" s="9" t="s">
        <v>96</v>
      </c>
      <c r="H58" s="9" t="s">
        <v>96</v>
      </c>
      <c r="I58" s="9"/>
      <c r="J58" s="9"/>
      <c r="K58" s="9"/>
      <c r="L58" s="16"/>
    </row>
    <row r="59" spans="1:12" x14ac:dyDescent="0.25">
      <c r="A59" s="15"/>
      <c r="B59" s="10" t="s">
        <v>146</v>
      </c>
      <c r="C59" s="9"/>
      <c r="D59" s="9"/>
      <c r="E59" s="9" t="s">
        <v>96</v>
      </c>
      <c r="F59" s="9"/>
      <c r="G59" s="9"/>
      <c r="H59" s="9"/>
      <c r="I59" s="9"/>
      <c r="J59" s="9"/>
      <c r="K59" s="9"/>
      <c r="L59" s="16"/>
    </row>
    <row r="60" spans="1:12" x14ac:dyDescent="0.25">
      <c r="A60" s="15"/>
      <c r="B60" s="10" t="s">
        <v>120</v>
      </c>
      <c r="C60" s="9"/>
      <c r="D60" s="9" t="s">
        <v>96</v>
      </c>
      <c r="E60" s="9" t="s">
        <v>96</v>
      </c>
      <c r="F60" s="9"/>
      <c r="G60" s="9" t="s">
        <v>96</v>
      </c>
      <c r="H60" s="9"/>
      <c r="I60" s="9"/>
      <c r="J60" s="9"/>
      <c r="K60" s="9"/>
      <c r="L60" s="16"/>
    </row>
    <row r="61" spans="1:12" ht="15.75" thickBot="1" x14ac:dyDescent="0.3">
      <c r="A61" s="17"/>
      <c r="B61" s="18" t="s">
        <v>147</v>
      </c>
      <c r="C61" s="19"/>
      <c r="D61" s="19" t="s">
        <v>96</v>
      </c>
      <c r="E61" s="19"/>
      <c r="F61" s="19"/>
      <c r="G61" s="19"/>
      <c r="H61" s="19"/>
      <c r="I61" s="19" t="s">
        <v>96</v>
      </c>
      <c r="J61" s="19"/>
      <c r="K61" s="19"/>
      <c r="L61" s="20"/>
    </row>
    <row r="62" spans="1:12" ht="15.75" thickBot="1" x14ac:dyDescent="0.3">
      <c r="A62" s="8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5">
      <c r="A63" s="12" t="s">
        <v>190</v>
      </c>
      <c r="B63" s="21"/>
      <c r="C63" s="13"/>
      <c r="D63" s="13" t="s">
        <v>189</v>
      </c>
      <c r="E63" s="13" t="s">
        <v>69</v>
      </c>
      <c r="F63" s="13" t="s">
        <v>70</v>
      </c>
      <c r="G63" s="13" t="s">
        <v>31</v>
      </c>
      <c r="H63" s="13"/>
      <c r="I63" s="13"/>
      <c r="J63" s="13"/>
      <c r="K63" s="13"/>
      <c r="L63" s="14"/>
    </row>
    <row r="64" spans="1:12" ht="15.75" thickBot="1" x14ac:dyDescent="0.3">
      <c r="A64" s="17"/>
      <c r="B64" s="18"/>
      <c r="C64" s="19"/>
      <c r="D64" s="19" t="s">
        <v>96</v>
      </c>
      <c r="E64" s="19" t="s">
        <v>96</v>
      </c>
      <c r="F64" s="19" t="s">
        <v>96</v>
      </c>
      <c r="G64" s="19" t="s">
        <v>96</v>
      </c>
      <c r="H64" s="19"/>
      <c r="I64" s="19"/>
      <c r="J64" s="19"/>
      <c r="K64" s="19"/>
      <c r="L64" s="20"/>
    </row>
    <row r="65" spans="1:12" ht="15.75" thickBot="1" x14ac:dyDescent="0.3">
      <c r="A65" s="8"/>
      <c r="B65" s="1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12" t="s">
        <v>214</v>
      </c>
      <c r="B66" s="21"/>
      <c r="C66" s="13"/>
      <c r="D66" s="13" t="s">
        <v>29</v>
      </c>
      <c r="E66" s="13" t="s">
        <v>216</v>
      </c>
      <c r="F66" s="13" t="s">
        <v>33</v>
      </c>
      <c r="G66" s="13" t="s">
        <v>127</v>
      </c>
      <c r="H66" s="13"/>
      <c r="I66" s="13"/>
      <c r="J66" s="13"/>
      <c r="K66" s="13"/>
      <c r="L66" s="14"/>
    </row>
    <row r="67" spans="1:12" x14ac:dyDescent="0.25">
      <c r="A67" s="15"/>
      <c r="B67" s="10" t="s">
        <v>215</v>
      </c>
      <c r="C67" s="9"/>
      <c r="D67" s="9" t="s">
        <v>96</v>
      </c>
      <c r="E67" s="9" t="s">
        <v>96</v>
      </c>
      <c r="F67" s="9"/>
      <c r="G67" s="9"/>
      <c r="H67" s="9"/>
      <c r="I67" s="9"/>
      <c r="J67" s="9"/>
      <c r="K67" s="9"/>
      <c r="L67" s="16"/>
    </row>
    <row r="68" spans="1:12" ht="15.75" thickBot="1" x14ac:dyDescent="0.3">
      <c r="A68" s="17"/>
      <c r="B68" s="18" t="s">
        <v>217</v>
      </c>
      <c r="C68" s="19"/>
      <c r="D68" s="19" t="s">
        <v>96</v>
      </c>
      <c r="E68" s="19"/>
      <c r="F68" s="19"/>
      <c r="G68" s="19" t="s">
        <v>96</v>
      </c>
      <c r="H68" s="19"/>
      <c r="I68" s="19"/>
      <c r="J68" s="19"/>
      <c r="K68" s="19"/>
      <c r="L68" s="20"/>
    </row>
    <row r="69" spans="1:12" ht="15.75" thickBot="1" x14ac:dyDescent="0.3">
      <c r="A69" s="8"/>
      <c r="B69" s="10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12" t="s">
        <v>226</v>
      </c>
      <c r="B70" s="21"/>
      <c r="C70" s="13"/>
      <c r="D70" s="13"/>
      <c r="E70" s="13"/>
      <c r="F70" s="13"/>
      <c r="G70" s="13"/>
      <c r="H70" s="13"/>
      <c r="I70" s="13"/>
      <c r="J70" s="13"/>
      <c r="K70" s="13"/>
      <c r="L70" s="14"/>
    </row>
    <row r="71" spans="1:12" x14ac:dyDescent="0.25">
      <c r="A71" s="15" t="s">
        <v>118</v>
      </c>
      <c r="B71" s="10" t="s">
        <v>119</v>
      </c>
      <c r="C71" s="9"/>
      <c r="D71" s="9"/>
      <c r="E71" s="9"/>
      <c r="F71" s="9"/>
      <c r="G71" s="9"/>
      <c r="H71" s="9"/>
      <c r="I71" s="9"/>
      <c r="J71" s="9"/>
      <c r="K71" s="9"/>
      <c r="L71" s="16"/>
    </row>
    <row r="72" spans="1:12" x14ac:dyDescent="0.25">
      <c r="A72" s="15" t="s">
        <v>142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16"/>
    </row>
    <row r="73" spans="1:12" x14ac:dyDescent="0.25">
      <c r="A73" s="15" t="s">
        <v>71</v>
      </c>
      <c r="B73" s="9"/>
      <c r="C73" s="9"/>
      <c r="D73" s="9" t="s">
        <v>29</v>
      </c>
      <c r="E73" s="9"/>
      <c r="F73" s="9"/>
      <c r="G73" s="9"/>
      <c r="H73" s="9"/>
      <c r="I73" s="9"/>
      <c r="J73" s="9"/>
      <c r="K73" s="9"/>
      <c r="L73" s="16"/>
    </row>
    <row r="74" spans="1:12" x14ac:dyDescent="0.25">
      <c r="A74" s="15" t="s">
        <v>153</v>
      </c>
      <c r="B74" s="9"/>
      <c r="C74" s="9"/>
      <c r="D74" s="9" t="s">
        <v>74</v>
      </c>
      <c r="E74" s="9"/>
      <c r="F74" s="9"/>
      <c r="G74" s="9"/>
      <c r="H74" s="9"/>
      <c r="I74" s="9"/>
      <c r="J74" s="9"/>
      <c r="K74" s="9"/>
      <c r="L74" s="16"/>
    </row>
    <row r="75" spans="1:12" x14ac:dyDescent="0.25">
      <c r="A75" s="15" t="s">
        <v>51</v>
      </c>
      <c r="B75" s="9"/>
      <c r="C75" s="9"/>
      <c r="D75" s="9" t="s">
        <v>74</v>
      </c>
      <c r="E75" s="9"/>
      <c r="F75" s="9"/>
      <c r="G75" s="9"/>
      <c r="H75" s="9"/>
      <c r="I75" s="9"/>
      <c r="J75" s="9"/>
      <c r="K75" s="9"/>
      <c r="L75" s="16"/>
    </row>
    <row r="76" spans="1:12" x14ac:dyDescent="0.25">
      <c r="A76" s="15" t="s">
        <v>52</v>
      </c>
      <c r="B76" s="9"/>
      <c r="C76" s="9"/>
      <c r="D76" s="9" t="s">
        <v>74</v>
      </c>
      <c r="E76" s="9"/>
      <c r="F76" s="9"/>
      <c r="G76" s="9"/>
      <c r="H76" s="9"/>
      <c r="I76" s="9"/>
      <c r="J76" s="9"/>
      <c r="K76" s="9"/>
      <c r="L76" s="16"/>
    </row>
    <row r="77" spans="1:12" x14ac:dyDescent="0.25">
      <c r="A77" s="15" t="s">
        <v>134</v>
      </c>
      <c r="B77" s="9"/>
      <c r="C77" s="9"/>
      <c r="D77" s="9" t="s">
        <v>74</v>
      </c>
      <c r="E77" s="9"/>
      <c r="F77" s="9"/>
      <c r="G77" s="9"/>
      <c r="H77" s="9"/>
      <c r="I77" s="9"/>
      <c r="J77" s="9"/>
      <c r="K77" s="9"/>
      <c r="L77" s="16"/>
    </row>
    <row r="78" spans="1:12" x14ac:dyDescent="0.25">
      <c r="A78" s="15" t="s">
        <v>73</v>
      </c>
      <c r="B78" s="9"/>
      <c r="C78" s="9"/>
      <c r="D78" s="9" t="s">
        <v>74</v>
      </c>
      <c r="E78" s="9"/>
      <c r="F78" s="9"/>
      <c r="G78" s="9"/>
      <c r="H78" s="9"/>
      <c r="I78" s="9"/>
      <c r="J78" s="9"/>
      <c r="K78" s="9"/>
      <c r="L78" s="16"/>
    </row>
    <row r="79" spans="1:12" x14ac:dyDescent="0.25">
      <c r="A79" s="15" t="s">
        <v>188</v>
      </c>
      <c r="B79" s="9"/>
      <c r="C79" s="9"/>
      <c r="D79" s="9" t="s">
        <v>74</v>
      </c>
      <c r="E79" s="9"/>
      <c r="F79" s="9"/>
      <c r="G79" s="9"/>
      <c r="H79" s="9"/>
      <c r="I79" s="9"/>
      <c r="J79" s="9"/>
      <c r="K79" s="9"/>
      <c r="L79" s="16"/>
    </row>
    <row r="80" spans="1:12" ht="15.75" thickBot="1" x14ac:dyDescent="0.3">
      <c r="A80" s="17" t="s">
        <v>50</v>
      </c>
      <c r="B80" s="19"/>
      <c r="C80" s="19"/>
      <c r="D80" s="19" t="s">
        <v>74</v>
      </c>
      <c r="E80" s="19"/>
      <c r="F80" s="19"/>
      <c r="G80" s="19"/>
      <c r="H80" s="19"/>
      <c r="I80" s="19"/>
      <c r="J80" s="19"/>
      <c r="K80" s="19"/>
      <c r="L80" s="20"/>
    </row>
  </sheetData>
  <mergeCells count="1">
    <mergeCell ref="A1:L1"/>
  </mergeCells>
  <pageMargins left="0.7" right="0.7" top="0.75" bottom="0.75" header="0.3" footer="0.3"/>
  <pageSetup paperSize="9" scale="96" orientation="landscape" verticalDpi="0" r:id="rId1"/>
  <rowBreaks count="2" manualBreakCount="2">
    <brk id="30" max="16383" man="1"/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B13" sqref="B13"/>
    </sheetView>
  </sheetViews>
  <sheetFormatPr defaultRowHeight="15" x14ac:dyDescent="0.25"/>
  <cols>
    <col min="1" max="1" width="10.140625" customWidth="1"/>
    <col min="2" max="2" width="16.28515625" customWidth="1"/>
    <col min="3" max="3" width="11" style="3" customWidth="1"/>
    <col min="4" max="4" width="9.140625" style="3"/>
  </cols>
  <sheetData>
    <row r="2" spans="1:4" x14ac:dyDescent="0.25">
      <c r="A2" t="s">
        <v>35</v>
      </c>
      <c r="B2" t="s">
        <v>92</v>
      </c>
      <c r="C2" s="3">
        <v>10</v>
      </c>
      <c r="D2" s="3">
        <v>12</v>
      </c>
    </row>
    <row r="3" spans="1:4" x14ac:dyDescent="0.25">
      <c r="A3" t="s">
        <v>21</v>
      </c>
      <c r="B3" t="s">
        <v>57</v>
      </c>
    </row>
    <row r="4" spans="1:4" x14ac:dyDescent="0.25">
      <c r="A4" t="s">
        <v>42</v>
      </c>
      <c r="B4" t="s">
        <v>25</v>
      </c>
    </row>
    <row r="5" spans="1:4" x14ac:dyDescent="0.25">
      <c r="A5" t="s">
        <v>36</v>
      </c>
      <c r="B5" t="s">
        <v>58</v>
      </c>
    </row>
    <row r="6" spans="1:4" x14ac:dyDescent="0.25">
      <c r="A6" t="s">
        <v>37</v>
      </c>
      <c r="B6" t="s">
        <v>25</v>
      </c>
    </row>
    <row r="7" spans="1:4" x14ac:dyDescent="0.25">
      <c r="A7" t="s">
        <v>38</v>
      </c>
      <c r="B7" t="s">
        <v>25</v>
      </c>
    </row>
    <row r="8" spans="1:4" x14ac:dyDescent="0.25">
      <c r="A8" t="s">
        <v>39</v>
      </c>
      <c r="B8" t="s">
        <v>59</v>
      </c>
    </row>
    <row r="9" spans="1:4" x14ac:dyDescent="0.25">
      <c r="A9" t="s">
        <v>82</v>
      </c>
      <c r="B9" t="s">
        <v>25</v>
      </c>
    </row>
    <row r="10" spans="1:4" x14ac:dyDescent="0.25">
      <c r="A10" t="s">
        <v>86</v>
      </c>
      <c r="B10" t="s">
        <v>25</v>
      </c>
    </row>
    <row r="11" spans="1:4" x14ac:dyDescent="0.25">
      <c r="A11" t="s">
        <v>40</v>
      </c>
      <c r="B11" t="s">
        <v>60</v>
      </c>
    </row>
    <row r="12" spans="1:4" x14ac:dyDescent="0.25">
      <c r="A12" t="s">
        <v>41</v>
      </c>
      <c r="B12" t="s">
        <v>60</v>
      </c>
    </row>
    <row r="13" spans="1:4" x14ac:dyDescent="0.25">
      <c r="A13" t="s">
        <v>118</v>
      </c>
      <c r="B13" t="s">
        <v>25</v>
      </c>
    </row>
    <row r="14" spans="1:4" x14ac:dyDescent="0.25">
      <c r="A14" t="s">
        <v>66</v>
      </c>
      <c r="B14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B11" sqref="B11"/>
    </sheetView>
  </sheetViews>
  <sheetFormatPr defaultRowHeight="15" x14ac:dyDescent="0.25"/>
  <cols>
    <col min="1" max="1" width="10.140625" customWidth="1"/>
    <col min="2" max="2" width="12.5703125" customWidth="1"/>
    <col min="3" max="3" width="11" customWidth="1"/>
  </cols>
  <sheetData>
    <row r="2" spans="1:4" x14ac:dyDescent="0.25">
      <c r="A2" t="s">
        <v>35</v>
      </c>
      <c r="B2" t="s">
        <v>61</v>
      </c>
      <c r="C2" t="s">
        <v>20</v>
      </c>
      <c r="D2" t="s">
        <v>24</v>
      </c>
    </row>
    <row r="3" spans="1:4" x14ac:dyDescent="0.25">
      <c r="A3" t="s">
        <v>21</v>
      </c>
      <c r="B3" t="s">
        <v>62</v>
      </c>
      <c r="C3" t="s">
        <v>63</v>
      </c>
    </row>
    <row r="4" spans="1:4" x14ac:dyDescent="0.25">
      <c r="A4" t="s">
        <v>42</v>
      </c>
      <c r="B4" t="s">
        <v>25</v>
      </c>
    </row>
    <row r="5" spans="1:4" x14ac:dyDescent="0.25">
      <c r="A5" t="s">
        <v>36</v>
      </c>
      <c r="B5" t="s">
        <v>25</v>
      </c>
    </row>
    <row r="6" spans="1:4" x14ac:dyDescent="0.25">
      <c r="A6" t="s">
        <v>37</v>
      </c>
      <c r="B6" t="s">
        <v>64</v>
      </c>
    </row>
    <row r="7" spans="1:4" x14ac:dyDescent="0.25">
      <c r="A7" t="s">
        <v>38</v>
      </c>
      <c r="B7" t="s">
        <v>64</v>
      </c>
    </row>
    <row r="8" spans="1:4" x14ac:dyDescent="0.25">
      <c r="A8" t="s">
        <v>39</v>
      </c>
      <c r="B8" t="s">
        <v>25</v>
      </c>
    </row>
    <row r="9" spans="1:4" x14ac:dyDescent="0.25">
      <c r="A9" t="s">
        <v>40</v>
      </c>
      <c r="B9" t="s">
        <v>65</v>
      </c>
      <c r="C9" t="s">
        <v>69</v>
      </c>
      <c r="D9" t="s">
        <v>70</v>
      </c>
    </row>
    <row r="10" spans="1:4" x14ac:dyDescent="0.25">
      <c r="A10" t="s">
        <v>41</v>
      </c>
      <c r="B10" t="s">
        <v>65</v>
      </c>
      <c r="C10" t="s">
        <v>69</v>
      </c>
      <c r="D10" t="s">
        <v>70</v>
      </c>
    </row>
    <row r="11" spans="1:4" x14ac:dyDescent="0.25">
      <c r="A11" t="s">
        <v>118</v>
      </c>
      <c r="B11" t="s">
        <v>25</v>
      </c>
    </row>
    <row r="12" spans="1:4" x14ac:dyDescent="0.25">
      <c r="A12" t="s">
        <v>66</v>
      </c>
      <c r="B12" t="s">
        <v>65</v>
      </c>
      <c r="C12" t="s">
        <v>67</v>
      </c>
      <c r="D12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B15" sqref="B15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6" x14ac:dyDescent="0.25">
      <c r="A2" t="s">
        <v>35</v>
      </c>
      <c r="B2" s="3" t="s">
        <v>94</v>
      </c>
      <c r="C2" s="3" t="s">
        <v>56</v>
      </c>
      <c r="D2" s="3" t="s">
        <v>75</v>
      </c>
      <c r="E2" s="3" t="s">
        <v>76</v>
      </c>
    </row>
    <row r="3" spans="1:6" x14ac:dyDescent="0.25">
      <c r="B3" s="3" t="s">
        <v>81</v>
      </c>
      <c r="C3" s="3" t="s">
        <v>56</v>
      </c>
      <c r="D3" s="3" t="s">
        <v>75</v>
      </c>
      <c r="E3" s="3" t="s">
        <v>76</v>
      </c>
    </row>
    <row r="4" spans="1:6" x14ac:dyDescent="0.25">
      <c r="A4" t="s">
        <v>21</v>
      </c>
      <c r="B4" s="3" t="s">
        <v>77</v>
      </c>
      <c r="C4" s="3" t="s">
        <v>70</v>
      </c>
    </row>
    <row r="5" spans="1:6" x14ac:dyDescent="0.25">
      <c r="B5" s="3" t="s">
        <v>78</v>
      </c>
      <c r="C5" s="3" t="s">
        <v>31</v>
      </c>
    </row>
    <row r="6" spans="1:6" x14ac:dyDescent="0.25">
      <c r="A6" t="s">
        <v>42</v>
      </c>
      <c r="B6" s="3" t="s">
        <v>25</v>
      </c>
    </row>
    <row r="7" spans="1:6" x14ac:dyDescent="0.25">
      <c r="A7" t="s">
        <v>36</v>
      </c>
      <c r="B7" s="3" t="s">
        <v>25</v>
      </c>
    </row>
    <row r="8" spans="1:6" x14ac:dyDescent="0.25">
      <c r="A8" t="s">
        <v>37</v>
      </c>
      <c r="B8" s="3" t="s">
        <v>25</v>
      </c>
    </row>
    <row r="9" spans="1:6" x14ac:dyDescent="0.25">
      <c r="A9" t="s">
        <v>38</v>
      </c>
      <c r="B9" s="3" t="s">
        <v>79</v>
      </c>
      <c r="C9" s="3" t="s">
        <v>80</v>
      </c>
    </row>
    <row r="10" spans="1:6" x14ac:dyDescent="0.25">
      <c r="A10" t="s">
        <v>39</v>
      </c>
      <c r="B10" s="3" t="s">
        <v>25</v>
      </c>
    </row>
    <row r="11" spans="1:6" x14ac:dyDescent="0.25">
      <c r="A11" t="s">
        <v>82</v>
      </c>
      <c r="B11" s="3" t="s">
        <v>83</v>
      </c>
      <c r="C11" s="3" t="s">
        <v>69</v>
      </c>
      <c r="D11" s="3" t="s">
        <v>84</v>
      </c>
      <c r="E11" s="3" t="s">
        <v>85</v>
      </c>
      <c r="F11" s="3" t="s">
        <v>34</v>
      </c>
    </row>
    <row r="12" spans="1:6" x14ac:dyDescent="0.25">
      <c r="A12" t="s">
        <v>86</v>
      </c>
      <c r="B12" s="3" t="s">
        <v>87</v>
      </c>
      <c r="C12" s="3" t="s">
        <v>69</v>
      </c>
      <c r="D12" s="3" t="s">
        <v>88</v>
      </c>
      <c r="E12" s="3" t="s">
        <v>89</v>
      </c>
    </row>
    <row r="13" spans="1:6" x14ac:dyDescent="0.25">
      <c r="A13" t="s">
        <v>40</v>
      </c>
      <c r="B13" s="3" t="s">
        <v>25</v>
      </c>
    </row>
    <row r="14" spans="1:6" x14ac:dyDescent="0.25">
      <c r="A14" t="s">
        <v>41</v>
      </c>
      <c r="B14" s="3" t="s">
        <v>25</v>
      </c>
    </row>
    <row r="15" spans="1:6" x14ac:dyDescent="0.25">
      <c r="A15" t="s">
        <v>118</v>
      </c>
      <c r="B15" s="3" t="s">
        <v>25</v>
      </c>
    </row>
    <row r="16" spans="1:6" x14ac:dyDescent="0.25">
      <c r="A16" t="s">
        <v>66</v>
      </c>
      <c r="B16" s="3" t="s">
        <v>67</v>
      </c>
      <c r="C16" s="3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B15" sqref="B15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4" x14ac:dyDescent="0.25">
      <c r="A2" t="s">
        <v>35</v>
      </c>
      <c r="B2" s="3" t="s">
        <v>107</v>
      </c>
      <c r="C2" s="3">
        <v>8</v>
      </c>
    </row>
    <row r="3" spans="1:4" x14ac:dyDescent="0.25">
      <c r="B3" s="3" t="s">
        <v>108</v>
      </c>
      <c r="C3" s="3">
        <v>8</v>
      </c>
    </row>
    <row r="4" spans="1:4" x14ac:dyDescent="0.25">
      <c r="B4" s="3" t="s">
        <v>109</v>
      </c>
      <c r="C4" s="3">
        <v>2</v>
      </c>
    </row>
    <row r="5" spans="1:4" x14ac:dyDescent="0.25">
      <c r="A5" t="s">
        <v>21</v>
      </c>
      <c r="B5" s="3" t="s">
        <v>77</v>
      </c>
      <c r="C5" s="3" t="s">
        <v>33</v>
      </c>
    </row>
    <row r="6" spans="1:4" x14ac:dyDescent="0.25">
      <c r="A6" t="s">
        <v>42</v>
      </c>
      <c r="B6" s="3" t="s">
        <v>25</v>
      </c>
    </row>
    <row r="7" spans="1:4" x14ac:dyDescent="0.25">
      <c r="A7" t="s">
        <v>36</v>
      </c>
      <c r="B7" s="3" t="s">
        <v>28</v>
      </c>
      <c r="C7" s="3" t="s">
        <v>111</v>
      </c>
      <c r="D7" s="3" t="s">
        <v>33</v>
      </c>
    </row>
    <row r="8" spans="1:4" x14ac:dyDescent="0.25">
      <c r="A8" t="s">
        <v>37</v>
      </c>
      <c r="B8" s="3" t="s">
        <v>25</v>
      </c>
    </row>
    <row r="9" spans="1:4" x14ac:dyDescent="0.25">
      <c r="A9" t="s">
        <v>38</v>
      </c>
      <c r="B9" s="3" t="s">
        <v>79</v>
      </c>
      <c r="C9" s="3" t="s">
        <v>80</v>
      </c>
    </row>
    <row r="10" spans="1:4" x14ac:dyDescent="0.25">
      <c r="A10" t="s">
        <v>39</v>
      </c>
      <c r="B10" s="3" t="s">
        <v>112</v>
      </c>
      <c r="C10" s="3" t="s">
        <v>74</v>
      </c>
    </row>
    <row r="11" spans="1:4" x14ac:dyDescent="0.25">
      <c r="A11" t="s">
        <v>82</v>
      </c>
      <c r="B11" s="3" t="s">
        <v>100</v>
      </c>
    </row>
    <row r="12" spans="1:4" x14ac:dyDescent="0.25">
      <c r="A12" t="s">
        <v>86</v>
      </c>
      <c r="B12" s="3" t="s">
        <v>65</v>
      </c>
      <c r="C12" s="3" t="s">
        <v>113</v>
      </c>
    </row>
    <row r="13" spans="1:4" x14ac:dyDescent="0.25">
      <c r="A13" t="s">
        <v>40</v>
      </c>
      <c r="B13" s="3" t="s">
        <v>25</v>
      </c>
    </row>
    <row r="14" spans="1:4" x14ac:dyDescent="0.25">
      <c r="A14" t="s">
        <v>41</v>
      </c>
      <c r="B14" s="3" t="s">
        <v>25</v>
      </c>
    </row>
    <row r="15" spans="1:4" x14ac:dyDescent="0.25">
      <c r="A15" t="s">
        <v>118</v>
      </c>
      <c r="B15" s="3" t="s">
        <v>25</v>
      </c>
    </row>
    <row r="16" spans="1:4" x14ac:dyDescent="0.25">
      <c r="A16" t="s">
        <v>66</v>
      </c>
      <c r="B16" s="3" t="s">
        <v>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C2" sqref="C2"/>
    </sheetView>
  </sheetViews>
  <sheetFormatPr defaultRowHeight="15" x14ac:dyDescent="0.25"/>
  <cols>
    <col min="1" max="1" width="10.140625" customWidth="1"/>
    <col min="2" max="2" width="41" style="3" customWidth="1"/>
    <col min="3" max="3" width="18.28515625" style="3" customWidth="1"/>
    <col min="4" max="4" width="14.42578125" style="3" customWidth="1"/>
    <col min="5" max="6" width="9.140625" style="3"/>
  </cols>
  <sheetData>
    <row r="2" spans="1:5" x14ac:dyDescent="0.25">
      <c r="A2" t="s">
        <v>35</v>
      </c>
      <c r="B2" t="s">
        <v>92</v>
      </c>
      <c r="C2" s="3">
        <v>6</v>
      </c>
    </row>
    <row r="3" spans="1:5" x14ac:dyDescent="0.25">
      <c r="A3" t="s">
        <v>21</v>
      </c>
      <c r="B3" s="4" t="s">
        <v>32</v>
      </c>
      <c r="C3" s="3" t="s">
        <v>63</v>
      </c>
      <c r="D3" s="3" t="s">
        <v>30</v>
      </c>
    </row>
    <row r="4" spans="1:5" x14ac:dyDescent="0.25">
      <c r="A4" t="s">
        <v>42</v>
      </c>
      <c r="B4" s="4" t="s">
        <v>25</v>
      </c>
    </row>
    <row r="5" spans="1:5" x14ac:dyDescent="0.25">
      <c r="A5" t="s">
        <v>36</v>
      </c>
      <c r="B5" s="4" t="s">
        <v>25</v>
      </c>
    </row>
    <row r="6" spans="1:5" x14ac:dyDescent="0.25">
      <c r="A6" t="s">
        <v>37</v>
      </c>
      <c r="B6" s="4" t="s">
        <v>25</v>
      </c>
    </row>
    <row r="7" spans="1:5" x14ac:dyDescent="0.25">
      <c r="A7" t="s">
        <v>38</v>
      </c>
      <c r="B7" s="4" t="s">
        <v>79</v>
      </c>
      <c r="C7" s="3" t="s">
        <v>80</v>
      </c>
    </row>
    <row r="8" spans="1:5" x14ac:dyDescent="0.25">
      <c r="A8" t="s">
        <v>39</v>
      </c>
      <c r="B8" s="4" t="s">
        <v>25</v>
      </c>
    </row>
    <row r="9" spans="1:5" x14ac:dyDescent="0.25">
      <c r="A9" t="s">
        <v>82</v>
      </c>
      <c r="B9" s="4" t="s">
        <v>120</v>
      </c>
      <c r="C9" s="3" t="s">
        <v>63</v>
      </c>
      <c r="D9" s="3" t="s">
        <v>84</v>
      </c>
      <c r="E9" s="3" t="s">
        <v>34</v>
      </c>
    </row>
    <row r="10" spans="1:5" x14ac:dyDescent="0.25">
      <c r="A10" t="s">
        <v>86</v>
      </c>
      <c r="B10" s="4" t="s">
        <v>25</v>
      </c>
    </row>
    <row r="11" spans="1:5" x14ac:dyDescent="0.25">
      <c r="A11" t="s">
        <v>40</v>
      </c>
      <c r="B11" s="4" t="s">
        <v>117</v>
      </c>
      <c r="C11" s="3" t="s">
        <v>69</v>
      </c>
      <c r="D11" s="3" t="s">
        <v>84</v>
      </c>
      <c r="E11" s="3" t="s">
        <v>34</v>
      </c>
    </row>
    <row r="12" spans="1:5" x14ac:dyDescent="0.25">
      <c r="A12" t="s">
        <v>41</v>
      </c>
      <c r="B12" s="4" t="s">
        <v>129</v>
      </c>
      <c r="C12" s="3" t="s">
        <v>130</v>
      </c>
      <c r="D12" s="3" t="s">
        <v>131</v>
      </c>
    </row>
    <row r="13" spans="1:5" x14ac:dyDescent="0.25">
      <c r="A13" t="s">
        <v>118</v>
      </c>
      <c r="B13" s="4" t="s">
        <v>119</v>
      </c>
    </row>
    <row r="14" spans="1:5" x14ac:dyDescent="0.25">
      <c r="A14" t="s">
        <v>66</v>
      </c>
      <c r="B14" s="4" t="s">
        <v>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B15" sqref="B15"/>
    </sheetView>
  </sheetViews>
  <sheetFormatPr defaultRowHeight="15" x14ac:dyDescent="0.25"/>
  <cols>
    <col min="1" max="1" width="10.140625" customWidth="1"/>
    <col min="2" max="2" width="22.7109375" style="3" customWidth="1"/>
    <col min="3" max="3" width="12.7109375" style="3" customWidth="1"/>
    <col min="4" max="4" width="14.42578125" style="3" customWidth="1"/>
    <col min="5" max="6" width="9.140625" style="3"/>
  </cols>
  <sheetData>
    <row r="2" spans="1:4" x14ac:dyDescent="0.25">
      <c r="A2" t="s">
        <v>35</v>
      </c>
      <c r="B2" s="4" t="s">
        <v>92</v>
      </c>
      <c r="C2" s="3">
        <v>12</v>
      </c>
      <c r="D2" s="3">
        <v>14</v>
      </c>
    </row>
    <row r="3" spans="1:4" x14ac:dyDescent="0.25">
      <c r="B3" s="4" t="s">
        <v>97</v>
      </c>
    </row>
    <row r="4" spans="1:4" x14ac:dyDescent="0.25">
      <c r="A4" t="s">
        <v>21</v>
      </c>
      <c r="B4" s="4" t="s">
        <v>62</v>
      </c>
      <c r="C4" s="3" t="s">
        <v>127</v>
      </c>
    </row>
    <row r="5" spans="1:4" x14ac:dyDescent="0.25">
      <c r="A5" t="s">
        <v>42</v>
      </c>
      <c r="B5" s="3" t="s">
        <v>25</v>
      </c>
    </row>
    <row r="6" spans="1:4" x14ac:dyDescent="0.25">
      <c r="A6" t="s">
        <v>36</v>
      </c>
      <c r="B6" s="3" t="s">
        <v>25</v>
      </c>
    </row>
    <row r="7" spans="1:4" x14ac:dyDescent="0.25">
      <c r="A7" t="s">
        <v>37</v>
      </c>
      <c r="B7" s="3" t="s">
        <v>25</v>
      </c>
    </row>
    <row r="8" spans="1:4" x14ac:dyDescent="0.25">
      <c r="A8" t="s">
        <v>38</v>
      </c>
      <c r="B8" s="3" t="s">
        <v>105</v>
      </c>
      <c r="C8" s="3" t="s">
        <v>80</v>
      </c>
    </row>
    <row r="9" spans="1:4" x14ac:dyDescent="0.25">
      <c r="A9" t="s">
        <v>39</v>
      </c>
      <c r="B9" s="3" t="s">
        <v>72</v>
      </c>
      <c r="C9" s="3" t="s">
        <v>121</v>
      </c>
    </row>
    <row r="10" spans="1:4" x14ac:dyDescent="0.25">
      <c r="A10" t="s">
        <v>82</v>
      </c>
      <c r="B10" s="3" t="s">
        <v>72</v>
      </c>
      <c r="C10" s="3" t="s">
        <v>127</v>
      </c>
    </row>
    <row r="11" spans="1:4" x14ac:dyDescent="0.25">
      <c r="A11" t="s">
        <v>86</v>
      </c>
      <c r="B11" s="3" t="s">
        <v>25</v>
      </c>
    </row>
    <row r="12" spans="1:4" x14ac:dyDescent="0.25">
      <c r="A12" t="s">
        <v>40</v>
      </c>
      <c r="B12" s="3" t="s">
        <v>132</v>
      </c>
      <c r="C12" s="3" t="s">
        <v>127</v>
      </c>
    </row>
    <row r="13" spans="1:4" x14ac:dyDescent="0.25">
      <c r="A13" t="s">
        <v>41</v>
      </c>
      <c r="B13" s="3" t="s">
        <v>133</v>
      </c>
      <c r="C13" s="3" t="s">
        <v>127</v>
      </c>
    </row>
    <row r="14" spans="1:4" x14ac:dyDescent="0.25">
      <c r="A14" t="s">
        <v>118</v>
      </c>
      <c r="B14" s="3" t="s">
        <v>119</v>
      </c>
    </row>
    <row r="15" spans="1:4" x14ac:dyDescent="0.25">
      <c r="A15" t="s">
        <v>66</v>
      </c>
      <c r="B15" s="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Title</vt:lpstr>
      <vt:lpstr>Flies</vt:lpstr>
      <vt:lpstr>Materials</vt:lpstr>
      <vt:lpstr>Blood Worm</vt:lpstr>
      <vt:lpstr>CDC &amp; Elk</vt:lpstr>
      <vt:lpstr>Elk Hair Caddis</vt:lpstr>
      <vt:lpstr>Firey Jig Hotspot</vt:lpstr>
      <vt:lpstr>Filoplume Dragon</vt:lpstr>
      <vt:lpstr>Green Nymph</vt:lpstr>
      <vt:lpstr>Hover Dragon</vt:lpstr>
      <vt:lpstr>Mrs Simpson</vt:lpstr>
      <vt:lpstr>Orange Hot Spot</vt:lpstr>
      <vt:lpstr>Papa Roach</vt:lpstr>
      <vt:lpstr>Para Rab</vt:lpstr>
      <vt:lpstr>Petes Hopper</vt:lpstr>
      <vt:lpstr>Princes Nymph</vt:lpstr>
      <vt:lpstr>PTN Nymph</vt:lpstr>
      <vt:lpstr>RAB</vt:lpstr>
      <vt:lpstr>Red Eyed Damsel</vt:lpstr>
      <vt:lpstr>Salmo Taddy</vt:lpstr>
      <vt:lpstr>Wolf Spider</vt:lpstr>
      <vt:lpstr>Wooly Bugger </vt:lpstr>
      <vt:lpstr>ZAK</vt:lpstr>
      <vt:lpstr>Title!Print_Area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Cox</dc:creator>
  <cp:lastModifiedBy>Ian Cox</cp:lastModifiedBy>
  <dcterms:created xsi:type="dcterms:W3CDTF">2016-01-04T03:56:47Z</dcterms:created>
  <dcterms:modified xsi:type="dcterms:W3CDTF">2016-01-17T06:10:14Z</dcterms:modified>
</cp:coreProperties>
</file>